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30" windowHeight="6405" activeTab="7"/>
  </bookViews>
  <sheets>
    <sheet name="verk" sheetId="1" r:id="rId1"/>
    <sheet name="chefer" sheetId="2" r:id="rId2"/>
    <sheet name="skolor" sheetId="3" r:id="rId3"/>
    <sheet name="bolag" sheetId="4" r:id="rId4"/>
    <sheet name="adr" sheetId="5" r:id="rId5"/>
    <sheet name="bokst ordn" sheetId="6" r:id="rId6"/>
    <sheet name="chefer (2)" sheetId="7" r:id="rId7"/>
    <sheet name="skolor (2)" sheetId="8" r:id="rId8"/>
    <sheet name="tillf2" sheetId="9" r:id="rId9"/>
  </sheets>
  <definedNames>
    <definedName name="TABLE" localSheetId="0">'verk'!$E$135:$E$135</definedName>
  </definedNames>
  <calcPr fullCalcOnLoad="1"/>
</workbook>
</file>

<file path=xl/sharedStrings.xml><?xml version="1.0" encoding="utf-8"?>
<sst xmlns="http://schemas.openxmlformats.org/spreadsheetml/2006/main" count="8791" uniqueCount="3773">
  <si>
    <t>Tekniska Museet</t>
  </si>
  <si>
    <t>Thielska Galleriet</t>
  </si>
  <si>
    <t>Djurgården</t>
  </si>
  <si>
    <t>Vasamuseet</t>
  </si>
  <si>
    <t>Värmlands arkiv</t>
  </si>
  <si>
    <t>Box 475</t>
  </si>
  <si>
    <t>651 11</t>
  </si>
  <si>
    <t>391116-8957</t>
  </si>
  <si>
    <t>453 40 00</t>
  </si>
  <si>
    <t>www.stat-inst.se</t>
  </si>
  <si>
    <t>762 20 00</t>
  </si>
  <si>
    <t>Statens kvalitets- och kompetensråd</t>
  </si>
  <si>
    <t>786 97 00</t>
  </si>
  <si>
    <t xml:space="preserve">Statens kärnkraftsinspektion </t>
  </si>
  <si>
    <t>361224-6896</t>
  </si>
  <si>
    <t>698 84 00</t>
  </si>
  <si>
    <t>www.ski.se</t>
  </si>
  <si>
    <t>380415-0492</t>
  </si>
  <si>
    <t xml:space="preserve">018 - 17 55 00 </t>
  </si>
  <si>
    <t>060 - 18 74 00</t>
  </si>
  <si>
    <t>510430-8217</t>
  </si>
  <si>
    <t>729 71 00</t>
  </si>
  <si>
    <t>www.ssi.se</t>
  </si>
  <si>
    <t>Statens veterinärmedicinska anstalt (SVA)</t>
  </si>
  <si>
    <t>421001-2698</t>
  </si>
  <si>
    <t>018 - 67 40 00</t>
  </si>
  <si>
    <t>Statistiska centralbyrån (SCB)</t>
  </si>
  <si>
    <t>783 40 00</t>
  </si>
  <si>
    <t>www.scb.se</t>
  </si>
  <si>
    <t>454 46 00</t>
  </si>
  <si>
    <t>698 50 00</t>
  </si>
  <si>
    <t>Styrelsen för psykologiskt försvar (SPF)</t>
  </si>
  <si>
    <t>441019-8933</t>
  </si>
  <si>
    <t>698 33 10</t>
  </si>
  <si>
    <t xml:space="preserve">SWEDAC (Styrelsen för teknisk ackreditering och kontroll) </t>
  </si>
  <si>
    <t>390502-0172</t>
  </si>
  <si>
    <t>402 00 70</t>
  </si>
  <si>
    <t>www.swedac.se</t>
  </si>
  <si>
    <t>Svenska institutet</t>
  </si>
  <si>
    <t>420323-1230</t>
  </si>
  <si>
    <t>789 20 00</t>
  </si>
  <si>
    <t>739 78 00</t>
  </si>
  <si>
    <t xml:space="preserve">Sveriges Geologiska Undersökning (SGU) </t>
  </si>
  <si>
    <t>018 - 17 90 00</t>
  </si>
  <si>
    <t>www.sgu.se</t>
  </si>
  <si>
    <t>Säkerhetspolisen</t>
  </si>
  <si>
    <t>440601-0514</t>
  </si>
  <si>
    <t>401 90 00</t>
  </si>
  <si>
    <t>Box 8304</t>
  </si>
  <si>
    <t>Tullverket</t>
  </si>
  <si>
    <t>490411-0410</t>
  </si>
  <si>
    <t>789 73 00</t>
  </si>
  <si>
    <t>550511-6292</t>
  </si>
  <si>
    <t>462 53 50</t>
  </si>
  <si>
    <t>Box 17801</t>
  </si>
  <si>
    <t>430808-3932</t>
  </si>
  <si>
    <t>728 46 00</t>
  </si>
  <si>
    <t>www.un.se</t>
  </si>
  <si>
    <t>350203-7512</t>
  </si>
  <si>
    <t>013 - 20 40 00</t>
  </si>
  <si>
    <t>www.vti.se</t>
  </si>
  <si>
    <t>Örebro tingsrätt</t>
  </si>
  <si>
    <t>rättad adress efter retur dec-02</t>
  </si>
  <si>
    <t>Pedagogens väg 4</t>
  </si>
  <si>
    <t>831 40</t>
  </si>
  <si>
    <t>Annonslista sänt:</t>
  </si>
  <si>
    <t>Stockholms läns allmänna försäkringskassa</t>
  </si>
  <si>
    <t>105 11</t>
  </si>
  <si>
    <t>Uppsala läns allmänna försäkringskassa</t>
  </si>
  <si>
    <t>751 88</t>
  </si>
  <si>
    <t>Södermanlands läns allmänna försäkringskassa</t>
  </si>
  <si>
    <t>611 84</t>
  </si>
  <si>
    <t>Östergötlands läns allmänna försäkringskassa</t>
  </si>
  <si>
    <t>Box 1346</t>
  </si>
  <si>
    <t>581 13</t>
  </si>
  <si>
    <t>Jönköpings läns allmänna försäkringskassa</t>
  </si>
  <si>
    <t>Box 1022</t>
  </si>
  <si>
    <t>Kronobergs läns allmänna försäkringskassa</t>
  </si>
  <si>
    <t>351 84</t>
  </si>
  <si>
    <t>Kalmar läns allmänna försäkringskassa</t>
  </si>
  <si>
    <t>391 84</t>
  </si>
  <si>
    <t>www.nationalmuseum.se</t>
  </si>
  <si>
    <t>Visby flygplats</t>
  </si>
  <si>
    <t>621 41</t>
  </si>
  <si>
    <t>Västerås flygplats AB</t>
  </si>
  <si>
    <t>721 31</t>
  </si>
  <si>
    <t xml:space="preserve">Luftfartsverket </t>
  </si>
  <si>
    <t>Ängelholm flygstation</t>
  </si>
  <si>
    <t>262 91</t>
  </si>
  <si>
    <t>Örnsköldsvik flygplats</t>
  </si>
  <si>
    <t>890 35</t>
  </si>
  <si>
    <t>Östersunds flygstation</t>
  </si>
  <si>
    <t>832 23</t>
  </si>
  <si>
    <t xml:space="preserve">SMHI HK </t>
  </si>
  <si>
    <t>103 95  STOCKHOLM</t>
  </si>
  <si>
    <t>103 61  STOCKHOLM</t>
  </si>
  <si>
    <t xml:space="preserve">103 98  STOCKHOLM </t>
  </si>
  <si>
    <t>104 51  STOCKHOLM</t>
  </si>
  <si>
    <t>104 22  STOCKHOLM</t>
  </si>
  <si>
    <t>840 12  FRÄNSTA</t>
  </si>
  <si>
    <t>880 40  RAMSELE</t>
  </si>
  <si>
    <t>111 81  STOCKHOLM</t>
  </si>
  <si>
    <t>Box 27842</t>
  </si>
  <si>
    <t>www.esv.se</t>
  </si>
  <si>
    <t>www.raa.se</t>
  </si>
  <si>
    <t>Liliequist</t>
  </si>
  <si>
    <t xml:space="preserve">Riksantikvarieämbetet           </t>
  </si>
  <si>
    <t xml:space="preserve">Statens maritima museer </t>
  </si>
  <si>
    <t>519 549 00</t>
  </si>
  <si>
    <t>Box 618</t>
  </si>
  <si>
    <t>551 18</t>
  </si>
  <si>
    <t>Polismyndigheten Skåne län</t>
  </si>
  <si>
    <t>205 90</t>
  </si>
  <si>
    <t>Polismyndigheten Gotlands län</t>
  </si>
  <si>
    <t>Box 1153</t>
  </si>
  <si>
    <t>621 22</t>
  </si>
  <si>
    <t>Östasiatiska museet</t>
  </si>
  <si>
    <t>Box 16167</t>
  </si>
  <si>
    <t>Kronofogdemyndigheten i Eskilstuna</t>
  </si>
  <si>
    <t>Box 552</t>
  </si>
  <si>
    <t>631 07</t>
  </si>
  <si>
    <t>Kronofogdemyndigheten i Gävle</t>
  </si>
  <si>
    <t>Box 773</t>
  </si>
  <si>
    <t>801 29</t>
  </si>
  <si>
    <t>Kronofogdemyndigheten i Göteborg</t>
  </si>
  <si>
    <t>405 16</t>
  </si>
  <si>
    <t>Kronofogdemyndigheten i Härnösand</t>
  </si>
  <si>
    <t>Box 313</t>
  </si>
  <si>
    <t>Kronofogdemyndigheten i Jönköping</t>
  </si>
  <si>
    <t>Box 649</t>
  </si>
  <si>
    <t>Kronofogdemyndigheten i Kalmar</t>
  </si>
  <si>
    <t>391 23</t>
  </si>
  <si>
    <t>301 09</t>
  </si>
  <si>
    <t>1/7-00</t>
  </si>
  <si>
    <t>Bååth</t>
  </si>
  <si>
    <t>Kronofogdemyndigheten i Karlstad</t>
  </si>
  <si>
    <t>651 02</t>
  </si>
  <si>
    <t>Kronofogdemyndigheten i Malmö</t>
  </si>
  <si>
    <t>Skogsvårdsstyrelsen Jönköping/Kronoberg</t>
  </si>
  <si>
    <t>Box 7</t>
  </si>
  <si>
    <t>www.draminst.se</t>
  </si>
  <si>
    <t>Skogsvårdsstyrelsen Mälardalen</t>
  </si>
  <si>
    <t>Portalgatan 2B</t>
  </si>
  <si>
    <t>754 23</t>
  </si>
  <si>
    <t>Skogsvårdsstyrelsen Norrbotten</t>
  </si>
  <si>
    <t>Box 50123</t>
  </si>
  <si>
    <t>Marie</t>
  </si>
  <si>
    <t xml:space="preserve">Hafström </t>
  </si>
  <si>
    <t>Anne-Marie</t>
  </si>
  <si>
    <t xml:space="preserve">Lysander </t>
  </si>
  <si>
    <t>Holmquist</t>
  </si>
  <si>
    <t>Jonsson</t>
  </si>
  <si>
    <t xml:space="preserve">Korsfeldt </t>
  </si>
  <si>
    <t>Lisa</t>
  </si>
  <si>
    <t xml:space="preserve">Sennerby Forsse </t>
  </si>
  <si>
    <t>Robert</t>
  </si>
  <si>
    <t xml:space="preserve">Erikson </t>
  </si>
  <si>
    <t>Susanne</t>
  </si>
  <si>
    <t xml:space="preserve">Ackum Agell </t>
  </si>
  <si>
    <t>Rickard</t>
  </si>
  <si>
    <t xml:space="preserve">Engelmark  </t>
  </si>
  <si>
    <t xml:space="preserve">Arrbäck </t>
  </si>
  <si>
    <t>Torbjörn</t>
  </si>
  <si>
    <t xml:space="preserve">Cruth </t>
  </si>
  <si>
    <t>Revisorsnämnden</t>
  </si>
  <si>
    <t>Lön</t>
  </si>
  <si>
    <t>Förnamn</t>
  </si>
  <si>
    <t>Efternamn</t>
  </si>
  <si>
    <t>Verk</t>
  </si>
  <si>
    <t>Lön fr</t>
  </si>
  <si>
    <t>Procent</t>
  </si>
  <si>
    <t>Dep</t>
  </si>
  <si>
    <t>Social</t>
  </si>
  <si>
    <t>Wadelius    (tom 31/12-02)</t>
  </si>
  <si>
    <t xml:space="preserve">Cederqvist   (tom 31/12-02) </t>
  </si>
  <si>
    <t>Peder</t>
  </si>
  <si>
    <t>André</t>
  </si>
  <si>
    <t>riksgäldsdir</t>
  </si>
  <si>
    <t xml:space="preserve">Ingrid </t>
  </si>
  <si>
    <t xml:space="preserve">Agneta </t>
  </si>
  <si>
    <t>Carnhagen</t>
  </si>
  <si>
    <t>Statens bostadskreditnämnd</t>
  </si>
  <si>
    <t>Zetterquist</t>
  </si>
  <si>
    <t>Statens bostadsnämnd</t>
  </si>
  <si>
    <t>Statens bostadsnämnd            2002</t>
  </si>
  <si>
    <t>www.sbn.se</t>
  </si>
  <si>
    <t>Renfors</t>
  </si>
  <si>
    <t>1/5 2003</t>
  </si>
  <si>
    <t xml:space="preserve">Granskningsnämnden för radio och TV </t>
  </si>
  <si>
    <t>www.konstfack.se</t>
  </si>
  <si>
    <t xml:space="preserve">Ivar </t>
  </si>
  <si>
    <t>Björkman</t>
  </si>
  <si>
    <t>tidigare rektor Lars Lallerstedt</t>
  </si>
  <si>
    <t>Maggi</t>
  </si>
  <si>
    <t xml:space="preserve">Mikaelsson </t>
  </si>
  <si>
    <t>Arbetslivstjänster Norrbotten</t>
  </si>
  <si>
    <t>Box 916</t>
  </si>
  <si>
    <t>971 27</t>
  </si>
  <si>
    <t xml:space="preserve">Arbetslivstjänster Uppsala </t>
  </si>
  <si>
    <t>Box 315</t>
  </si>
  <si>
    <t>751 05</t>
  </si>
  <si>
    <t>Arbetslivstjänster Södermanland</t>
  </si>
  <si>
    <t>Nygatan 35 C</t>
  </si>
  <si>
    <t>632 20</t>
  </si>
  <si>
    <t>Arbetslivstjänster Östergötland/Gotland</t>
  </si>
  <si>
    <t>Box 332</t>
  </si>
  <si>
    <t>581 03</t>
  </si>
  <si>
    <t>Arbetslivstjänster Jönköping</t>
  </si>
  <si>
    <t>Box 1034</t>
  </si>
  <si>
    <t>551 11</t>
  </si>
  <si>
    <t>Arbetslivstjänster Skåne</t>
  </si>
  <si>
    <t xml:space="preserve">Myndigheten för Sveriges nätuniversitet         </t>
  </si>
  <si>
    <t xml:space="preserve">Myndigheten för kvalificerad yrkesutbildning (KY)   </t>
  </si>
  <si>
    <t xml:space="preserve">Nationellt centrum för flexibelt lärande                      </t>
  </si>
  <si>
    <t>Göran Olsgatan 1</t>
  </si>
  <si>
    <t>211 22</t>
  </si>
  <si>
    <t>Arbetslivstjänster Kalmar Kronoberg Blekinge</t>
  </si>
  <si>
    <t>Box 545</t>
  </si>
  <si>
    <t>572 25</t>
  </si>
  <si>
    <t>Arbetslivstjänster Västra Götaland Halland</t>
  </si>
  <si>
    <t>Box 7213</t>
  </si>
  <si>
    <t>402 34</t>
  </si>
  <si>
    <t>Utrikespolitiska Institutet</t>
  </si>
  <si>
    <t>Box 1253</t>
  </si>
  <si>
    <t>111 82</t>
  </si>
  <si>
    <t>Väg- och transportforskningsinstitutet</t>
  </si>
  <si>
    <t>581 95</t>
  </si>
  <si>
    <t>Barnombudsmannen</t>
  </si>
  <si>
    <t>Box 22106</t>
  </si>
  <si>
    <t>Folkhälsoinstitutet</t>
  </si>
  <si>
    <t>103 52</t>
  </si>
  <si>
    <t>Hälso- och sjukvårdens ansvarsnämnd</t>
  </si>
  <si>
    <t>www.svo.se</t>
  </si>
  <si>
    <t>Box 3539</t>
  </si>
  <si>
    <t>103 69</t>
  </si>
  <si>
    <t>Statens institut för särskilt utbildningsstöd</t>
  </si>
  <si>
    <t>Glesbygdsverket</t>
  </si>
  <si>
    <t>Samuel Permans gata 2</t>
  </si>
  <si>
    <t>Kammarkollegiet</t>
  </si>
  <si>
    <t>Box 2218</t>
  </si>
  <si>
    <t>Statens strålskyddsinstitut</t>
  </si>
  <si>
    <t>171 16</t>
  </si>
  <si>
    <t>Talboks- och punktskriftsbiblioteket</t>
  </si>
  <si>
    <t>122 88</t>
  </si>
  <si>
    <t>Allmänna reklamationsnämnden</t>
  </si>
  <si>
    <t>101 23</t>
  </si>
  <si>
    <t>SIDA</t>
  </si>
  <si>
    <t>105 25</t>
  </si>
  <si>
    <t>Statens kärnkraftsinspektion</t>
  </si>
  <si>
    <t>106 58</t>
  </si>
  <si>
    <t>Kemikalieinspektionen</t>
  </si>
  <si>
    <t>Box 1384</t>
  </si>
  <si>
    <t>Box 1236</t>
  </si>
  <si>
    <t>www.mi.se</t>
  </si>
  <si>
    <t>VD</t>
  </si>
  <si>
    <t>www.arbetsgivarverket.se</t>
  </si>
  <si>
    <t>www.bo.se</t>
  </si>
  <si>
    <t xml:space="preserve">Barnombudsmannen  </t>
  </si>
  <si>
    <t>08-545 292 40</t>
  </si>
  <si>
    <t>47 33 000</t>
  </si>
  <si>
    <t>101 58</t>
  </si>
  <si>
    <t>Vinnova (Verket för Innovationssystem)</t>
  </si>
  <si>
    <t>063-16 18 70</t>
  </si>
  <si>
    <t>103 78</t>
  </si>
  <si>
    <t>www.tfr.se</t>
  </si>
  <si>
    <t>Höjning</t>
  </si>
  <si>
    <t>1/4 2001</t>
  </si>
  <si>
    <t>Kronor</t>
  </si>
  <si>
    <t>procent</t>
  </si>
  <si>
    <t>Ingemar</t>
  </si>
  <si>
    <t xml:space="preserve">Skogö </t>
  </si>
  <si>
    <t>gd</t>
  </si>
  <si>
    <t>Allmänna pensionsfonder</t>
  </si>
  <si>
    <t>Delegationen för utländska investeringar i Sverige (ISA)</t>
  </si>
  <si>
    <t>Delegationen för stöd till vissa kommuner med bostadsåtaganden</t>
  </si>
  <si>
    <t>Expertgruppen för studier i offentlig ekonomi</t>
  </si>
  <si>
    <t>Forskarskattenämnden</t>
  </si>
  <si>
    <t>Harpsundsnämnden</t>
  </si>
  <si>
    <t>Insättningsgarantinämnden</t>
  </si>
  <si>
    <t>Konungariket Sveriges stadshypotekskassa</t>
  </si>
  <si>
    <t>Krigsförsäkringsnämnden</t>
  </si>
  <si>
    <t>Kronofogdemyndigheterna</t>
  </si>
  <si>
    <t>Styrelsen för samefonden</t>
  </si>
  <si>
    <t>Svenska FAO-kommittén</t>
  </si>
  <si>
    <t>Veterinära ansvarsnämnden</t>
  </si>
  <si>
    <t>Länsstyrelsen Uppsala</t>
  </si>
  <si>
    <t>751 86</t>
  </si>
  <si>
    <t>Länsstyrelsen Värmland</t>
  </si>
  <si>
    <t>651 86</t>
  </si>
  <si>
    <t>Länsstyrelsen Västernorrland</t>
  </si>
  <si>
    <t>871 86</t>
  </si>
  <si>
    <t>Länsstyrelsen Västmanland</t>
  </si>
  <si>
    <t>721 86</t>
  </si>
  <si>
    <t>Länsstyrelsen Örebro</t>
  </si>
  <si>
    <t>701 86</t>
  </si>
  <si>
    <t>Länsstyrelsen Östergötland</t>
  </si>
  <si>
    <t>581 86</t>
  </si>
  <si>
    <t xml:space="preserve">Polismyndigheten Dalarnas län </t>
  </si>
  <si>
    <t>Box 739</t>
  </si>
  <si>
    <t>791 29</t>
  </si>
  <si>
    <t xml:space="preserve">Polismyndigheten Södermanlands län </t>
  </si>
  <si>
    <t>Box 348</t>
  </si>
  <si>
    <t xml:space="preserve">Polismyndigheten Gävleborgs län </t>
  </si>
  <si>
    <t>Box 625</t>
  </si>
  <si>
    <t>801 26</t>
  </si>
  <si>
    <t>Polismyndigheten Västra Götalands län</t>
  </si>
  <si>
    <t>Box 429</t>
  </si>
  <si>
    <t>401 26</t>
  </si>
  <si>
    <t xml:space="preserve">Polismyndigheten Hallands län </t>
  </si>
  <si>
    <t>Box 1031</t>
  </si>
  <si>
    <t xml:space="preserve">Polismyndigheten Västernorrlands län </t>
  </si>
  <si>
    <t>Box 720</t>
  </si>
  <si>
    <t>851 21</t>
  </si>
  <si>
    <t>Polismyndigheten Jämtlands län</t>
  </si>
  <si>
    <t>Polismyndigheten Norrbottens län</t>
  </si>
  <si>
    <t>Box 50135</t>
  </si>
  <si>
    <t>973 24</t>
  </si>
  <si>
    <t>Polismyndigheten Stockholms län</t>
  </si>
  <si>
    <t>Norra Agnegatan 33-37</t>
  </si>
  <si>
    <t>Institutet för miljömedicin</t>
  </si>
  <si>
    <t>Internationella meteorologiska institutet i Stockholm</t>
  </si>
  <si>
    <t>Kollegiet för samhällsforskning</t>
  </si>
  <si>
    <t>Olai Kyrkogata 50</t>
  </si>
  <si>
    <t>602 32</t>
  </si>
  <si>
    <t>Arbetslivstjänster Värmland</t>
  </si>
  <si>
    <t>651 08</t>
  </si>
  <si>
    <t>Ajtte, Svenskt Fjäll- och Samemuseum</t>
  </si>
  <si>
    <t>tillträtt</t>
  </si>
  <si>
    <t xml:space="preserve"> Lennart Grabe sparkad 18/11-02</t>
  </si>
  <si>
    <t>Statens Museer för Världskultur</t>
  </si>
  <si>
    <t>Sveriges meteorologiska och hydrologiska institut   (SMHI)</t>
  </si>
  <si>
    <t>AB Svenska Miljöstyrningsrådet</t>
  </si>
  <si>
    <t>Swedesurvey AB</t>
  </si>
  <si>
    <t>SIS Miljömärkning AB</t>
  </si>
  <si>
    <t>Fasta utskottet enligt svensk-norska renbeteskonventionen</t>
  </si>
  <si>
    <t>Kungl. Skogs- och Lantbruksakademien</t>
  </si>
  <si>
    <t>Lantbruksråd</t>
  </si>
  <si>
    <t>Statens jordbruksverk</t>
  </si>
  <si>
    <t xml:space="preserve">Romulo </t>
  </si>
  <si>
    <t>Enmark</t>
  </si>
  <si>
    <t>1 dec-00</t>
  </si>
  <si>
    <t>30 nov-06</t>
  </si>
  <si>
    <t xml:space="preserve">Bengt </t>
  </si>
  <si>
    <t>Lörstad</t>
  </si>
  <si>
    <t>31 dec-04</t>
  </si>
  <si>
    <t>Svensson</t>
  </si>
  <si>
    <t>Lysander</t>
  </si>
  <si>
    <t>1 aug-01</t>
  </si>
  <si>
    <t>helstatligt bolag</t>
  </si>
  <si>
    <t>Bolag</t>
  </si>
  <si>
    <t>Tel</t>
  </si>
  <si>
    <t>Anm</t>
  </si>
  <si>
    <t>www.jernhusen.se</t>
  </si>
  <si>
    <t>dotterbolag till Swedcarrier</t>
  </si>
  <si>
    <t>Pether</t>
  </si>
  <si>
    <t>Wallin</t>
  </si>
  <si>
    <t>762 51 00</t>
  </si>
  <si>
    <t>www.euromaint.se</t>
  </si>
  <si>
    <t>RPL</t>
  </si>
  <si>
    <t>ingår i EuroMain-koncernen</t>
  </si>
  <si>
    <t>TGOJ</t>
  </si>
  <si>
    <t>TrainMaint</t>
  </si>
  <si>
    <t>Train Tech</t>
  </si>
  <si>
    <t>031-103600</t>
  </si>
  <si>
    <t>www.swemaint.se</t>
  </si>
  <si>
    <t>Håkan</t>
  </si>
  <si>
    <t>Fredriksson</t>
  </si>
  <si>
    <t>Nordwaggon</t>
  </si>
  <si>
    <t>www.nordwaggon.se</t>
  </si>
  <si>
    <t>Länsarbetsnämnden Dalarna län</t>
  </si>
  <si>
    <t>Box 182</t>
  </si>
  <si>
    <t>791 24</t>
  </si>
  <si>
    <t>Länsarbetsnämnden Gotlands län</t>
  </si>
  <si>
    <t>Strandgatan 2</t>
  </si>
  <si>
    <t>621 85</t>
  </si>
  <si>
    <t>Länsarbetsnämnden Gävleborgs län</t>
  </si>
  <si>
    <t>Boc 554</t>
  </si>
  <si>
    <t>801 07</t>
  </si>
  <si>
    <t>Länsarbetsnämnden Hallands län</t>
  </si>
  <si>
    <t>Box 1039</t>
  </si>
  <si>
    <t>301 10</t>
  </si>
  <si>
    <t>Länsarbetsnämnden Jämtlands län</t>
  </si>
  <si>
    <t>Länsarbetsnämnden Jönköpings län</t>
  </si>
  <si>
    <t>Länsarbetsnämnden Kalmar län</t>
  </si>
  <si>
    <t>Box 512</t>
  </si>
  <si>
    <t>391 25</t>
  </si>
  <si>
    <t>Box 45</t>
  </si>
  <si>
    <t>351 03</t>
  </si>
  <si>
    <t>Box 707</t>
  </si>
  <si>
    <t>831 28</t>
  </si>
  <si>
    <t>Polismyndigheten Kalmar län</t>
  </si>
  <si>
    <t>Box 91</t>
  </si>
  <si>
    <t>391 21</t>
  </si>
  <si>
    <t>Polismyndigheten Blekinge län</t>
  </si>
  <si>
    <t>Polismyndigheten Värmlands län</t>
  </si>
  <si>
    <t>Box 157</t>
  </si>
  <si>
    <t>651 05</t>
  </si>
  <si>
    <t>Polismyndigheten Östergötlands län</t>
  </si>
  <si>
    <t>Bo 345</t>
  </si>
  <si>
    <t>Polismyndigheten Jönköpings län</t>
  </si>
  <si>
    <t>Inspektionen för arbetslöshetsförsäkringen                 1 jan 2004</t>
  </si>
  <si>
    <t>Svenska Kraftnät                                                                           1 jan-92</t>
  </si>
  <si>
    <t>Arbetsmarknadsråd</t>
  </si>
  <si>
    <t>Arbetsmarknadsverket (-styrelsen)</t>
  </si>
  <si>
    <t>Delegationen för energiförsörjning i Sydsverige</t>
  </si>
  <si>
    <t>Fasta medlare i arbetstvister</t>
  </si>
  <si>
    <t>Flygplatsnämnden</t>
  </si>
  <si>
    <t>ILO-kommittén</t>
  </si>
  <si>
    <t>Institutet för Kvalitetsutveckling</t>
  </si>
  <si>
    <t>Institutet för Metallforskning AB</t>
  </si>
  <si>
    <t>Institutet för tillämpad matematik</t>
  </si>
  <si>
    <t>Jernkontoret</t>
  </si>
  <si>
    <t>Jämställdhetsnämnden</t>
  </si>
  <si>
    <t>Kungl. Ingenjörsvetenskapsakademien</t>
  </si>
  <si>
    <t>Länsarbetsnämnderna</t>
  </si>
  <si>
    <t>Nämnden för styrelserepresentationsfrågor</t>
  </si>
  <si>
    <t>Nämnden mot diskriminering</t>
  </si>
  <si>
    <t>Oljekrisnämnden</t>
  </si>
  <si>
    <t>Patentbesvärsrätten</t>
  </si>
  <si>
    <t>Post- och telestyrelsen (PTS)</t>
  </si>
  <si>
    <t>Rederinämnden</t>
  </si>
  <si>
    <t>Skogsvårdsstyrelserna</t>
  </si>
  <si>
    <t>Statens energimyndighet</t>
  </si>
  <si>
    <t>Statens institut för kommunikationsanalys</t>
  </si>
  <si>
    <t>Statens järnvägar</t>
  </si>
  <si>
    <t>Statens nämnd för arbetstagares uppfinningar</t>
  </si>
  <si>
    <t>Stiftelsen Industrifonden</t>
  </si>
  <si>
    <t>Stiftelsen Innovationscentrum</t>
  </si>
  <si>
    <t>Stiftelsen Norrlandsfonden</t>
  </si>
  <si>
    <t>Stiftelsen Sveriges teknisk-vetenskapliga attachéverksamhet</t>
  </si>
  <si>
    <t>Stiftelsen utbildning Nordkalotten</t>
  </si>
  <si>
    <t>Stängselnämnden</t>
  </si>
  <si>
    <t>Svensk förening för informationsspecialister</t>
  </si>
  <si>
    <t>Svensk-Norsk Industrifond</t>
  </si>
  <si>
    <t>Svenska Skeppshypotekskassan</t>
  </si>
  <si>
    <t>Åklagarkammaren i Västervik</t>
  </si>
  <si>
    <t>Box 258</t>
  </si>
  <si>
    <t>593 23</t>
  </si>
  <si>
    <t xml:space="preserve">Statens kulturråd           </t>
  </si>
  <si>
    <t>Åklagarkammaren i Växjö</t>
  </si>
  <si>
    <t>Box 516</t>
  </si>
  <si>
    <t>351 06</t>
  </si>
  <si>
    <t>Åklagarkammaren i Ystad</t>
  </si>
  <si>
    <t>Box 1018</t>
  </si>
  <si>
    <t>271 00</t>
  </si>
  <si>
    <t>Åklagarkammaren i Örebro</t>
  </si>
  <si>
    <t>Box 1634</t>
  </si>
  <si>
    <t>701 16</t>
  </si>
  <si>
    <t>Box 1555</t>
  </si>
  <si>
    <t>171 29</t>
  </si>
  <si>
    <t xml:space="preserve">EuroMaint AB             </t>
  </si>
  <si>
    <t>underhåll av järnvägsfordon</t>
  </si>
  <si>
    <t>Funktion</t>
  </si>
  <si>
    <t>Terminologicentrum</t>
  </si>
  <si>
    <t>Verket för näringslivsutveckling (Nutek)</t>
  </si>
  <si>
    <t>Verket för innovationssystem (Vinnova)</t>
  </si>
  <si>
    <t>Vänerns Seglationsstyrelse</t>
  </si>
  <si>
    <t>A-Banan Projekt AB</t>
  </si>
  <si>
    <t>AB Göta kanalbolag</t>
  </si>
  <si>
    <t>AB Svensk Bilprovning</t>
  </si>
  <si>
    <t>ALMI Företagspartner AB</t>
  </si>
  <si>
    <t>Förvaltningsaktiebolaget Stattum</t>
  </si>
  <si>
    <t>IRECO Instiute for Research and Competence Holding AB</t>
  </si>
  <si>
    <t>Ekholm (Pia Enochson 1/1-04)</t>
  </si>
  <si>
    <t>Renmyr</t>
  </si>
  <si>
    <t>Persson</t>
  </si>
  <si>
    <t>Djurskyddsmyndigheten</t>
  </si>
  <si>
    <t>Sveriges lantbruksuniversitet</t>
  </si>
  <si>
    <t>Edqvist      slutat</t>
  </si>
  <si>
    <t>Sandebring      slutat</t>
  </si>
  <si>
    <r>
      <t xml:space="preserve">Häll Eriksson   </t>
    </r>
    <r>
      <rPr>
        <b/>
        <sz val="8"/>
        <color indexed="10"/>
        <rFont val="Arial"/>
        <family val="2"/>
      </rPr>
      <t>tid Migrationsv</t>
    </r>
    <r>
      <rPr>
        <b/>
        <sz val="8"/>
        <rFont val="Arial"/>
        <family val="0"/>
      </rPr>
      <t xml:space="preserve"> </t>
    </r>
  </si>
  <si>
    <t>Österdahl   slutat</t>
  </si>
  <si>
    <t xml:space="preserve">Anders </t>
  </si>
  <si>
    <t>Karlqvist</t>
  </si>
  <si>
    <t>Mårtensson</t>
  </si>
  <si>
    <t>Ewa</t>
  </si>
  <si>
    <t>Skolutvecklingsmyndigheten</t>
  </si>
  <si>
    <r>
      <t xml:space="preserve">Ekholm </t>
    </r>
    <r>
      <rPr>
        <b/>
        <sz val="8"/>
        <color indexed="10"/>
        <rFont val="Arial"/>
        <family val="2"/>
      </rPr>
      <t>(tid Skolv)</t>
    </r>
  </si>
  <si>
    <t>Rocksén</t>
  </si>
  <si>
    <t>Specialpedagogiska institutet</t>
  </si>
  <si>
    <t xml:space="preserve">Myndigheten för Sveriges nätuniversitet   </t>
  </si>
  <si>
    <t xml:space="preserve">Nationellt centrum för flexibelt lärande   </t>
  </si>
  <si>
    <t>Antonsson</t>
  </si>
  <si>
    <t>Sahlin</t>
  </si>
  <si>
    <r>
      <t xml:space="preserve">Göransson  </t>
    </r>
    <r>
      <rPr>
        <b/>
        <sz val="8"/>
        <color indexed="10"/>
        <rFont val="Arial"/>
        <family val="2"/>
      </rPr>
      <t>(slutat)</t>
    </r>
    <r>
      <rPr>
        <b/>
        <sz val="8"/>
        <rFont val="Arial"/>
        <family val="0"/>
      </rPr>
      <t xml:space="preserve"> </t>
    </r>
  </si>
  <si>
    <t>4 anställda enl Metro 3/9-02</t>
  </si>
  <si>
    <t>byråchef</t>
  </si>
  <si>
    <t xml:space="preserve">Tommy </t>
  </si>
  <si>
    <t>Allmänna försäkringskassor</t>
  </si>
  <si>
    <t>Arvfondsdelegationen</t>
  </si>
  <si>
    <t>Provinsialläkarstiftelsen</t>
  </si>
  <si>
    <t>Sjukvård</t>
  </si>
  <si>
    <t>Socialförsäkringsdelegationen</t>
  </si>
  <si>
    <t>Socialstyrelsens handikappnämnd</t>
  </si>
  <si>
    <t>Kasernen Fastighets AB</t>
  </si>
  <si>
    <t>Specialfastigheter Sverige AB</t>
  </si>
  <si>
    <t>Svenska Lagerhus AB</t>
  </si>
  <si>
    <t>V&amp;S Vin &amp; Sprit AB</t>
  </si>
  <si>
    <t>Venantius AB</t>
  </si>
  <si>
    <t xml:space="preserve">AB Svenska Spel               </t>
  </si>
  <si>
    <t>Vissa lokala veterinärtjänster</t>
  </si>
  <si>
    <t>Olsson</t>
  </si>
  <si>
    <t>1 maj 2003</t>
  </si>
  <si>
    <t>Statens institut för psykosocial miljömedicin</t>
  </si>
  <si>
    <t>Statens institut för särskilt utbildningsstöd (Sisus)</t>
  </si>
  <si>
    <t xml:space="preserve">Fortifikationsverket  </t>
  </si>
  <si>
    <t>460424-7538</t>
  </si>
  <si>
    <t>0243- 450 00</t>
  </si>
  <si>
    <t>0455-35 30 00</t>
  </si>
  <si>
    <t>106 61</t>
  </si>
  <si>
    <t>Skattemyndigheten Göteborg</t>
  </si>
  <si>
    <t xml:space="preserve">Gunhild </t>
  </si>
  <si>
    <t>Beckman</t>
  </si>
  <si>
    <t>Kungl Musikhögskolan i Stockholm</t>
  </si>
  <si>
    <t>Gunilla</t>
  </si>
  <si>
    <t>Palmkvist-von Bahr</t>
  </si>
  <si>
    <t>Högskolan i Trollhättan/Uddevalla</t>
  </si>
  <si>
    <t>Blomqvist</t>
  </si>
  <si>
    <t>Idrottshögskolan i Stockholm</t>
  </si>
  <si>
    <t>Wedman</t>
  </si>
  <si>
    <t>Lallerstedt</t>
  </si>
  <si>
    <t>31 maj-03</t>
  </si>
  <si>
    <t>Kungl Konsthögskolan</t>
  </si>
  <si>
    <t>Ekman</t>
  </si>
  <si>
    <t>Kari</t>
  </si>
  <si>
    <t>Sylwan</t>
  </si>
  <si>
    <t>30 sep-05</t>
  </si>
  <si>
    <t>Olle</t>
  </si>
  <si>
    <t>Jansson</t>
  </si>
  <si>
    <t>1 jan-02</t>
  </si>
  <si>
    <t>Operahögskolan Stockholm</t>
  </si>
  <si>
    <t>Länsarbetsnämnden Värmlands län</t>
  </si>
  <si>
    <t>Box 357</t>
  </si>
  <si>
    <t>Länsarbetsnämnden Västerbottens län</t>
  </si>
  <si>
    <t>Box 393</t>
  </si>
  <si>
    <t>901 08</t>
  </si>
  <si>
    <t>Länsarbetsnämnden Västmanlands län</t>
  </si>
  <si>
    <t>721 04</t>
  </si>
  <si>
    <t>Box 1702</t>
  </si>
  <si>
    <t>501 17</t>
  </si>
  <si>
    <t>Länsarbetsnämnden Örebro län</t>
  </si>
  <si>
    <t>Box 353</t>
  </si>
  <si>
    <t>701 47</t>
  </si>
  <si>
    <t>Länsarbetsnämnden Östergötlands län</t>
  </si>
  <si>
    <t>Riksskatteverket</t>
  </si>
  <si>
    <t>171 94</t>
  </si>
  <si>
    <t>721 50</t>
  </si>
  <si>
    <t>Riksutställningar</t>
  </si>
  <si>
    <t>B0x 4715</t>
  </si>
  <si>
    <t>116 92</t>
  </si>
  <si>
    <t>Språk- och folkminnesinstitutet</t>
  </si>
  <si>
    <t>Statens Sjöhistoriska museer</t>
  </si>
  <si>
    <t>Box 27131</t>
  </si>
  <si>
    <t>Statens museer för världskultur</t>
  </si>
  <si>
    <t>Box 439</t>
  </si>
  <si>
    <t>Statens musiksamlingar</t>
  </si>
  <si>
    <t>Box 16326</t>
  </si>
  <si>
    <t>Stiftelsen Föremålsvård</t>
  </si>
  <si>
    <t>Arent Grapegatan 20</t>
  </si>
  <si>
    <t>till SMHI</t>
  </si>
  <si>
    <t>Söderlind</t>
  </si>
  <si>
    <t>1/11 2001</t>
  </si>
  <si>
    <t>519 556 00</t>
  </si>
  <si>
    <t>ca 1999</t>
  </si>
  <si>
    <t>Box 792</t>
  </si>
  <si>
    <t>Sala tingsrätt</t>
  </si>
  <si>
    <t>Box 163</t>
  </si>
  <si>
    <t>733 23</t>
  </si>
  <si>
    <t xml:space="preserve">Borg Wallin </t>
  </si>
  <si>
    <t>Lotty</t>
  </si>
  <si>
    <t xml:space="preserve">Nordling </t>
  </si>
  <si>
    <t>ordförande</t>
  </si>
  <si>
    <t>Livsmedelsekonomiska institutet</t>
  </si>
  <si>
    <t>Skarell</t>
  </si>
  <si>
    <t xml:space="preserve">Valmyndigheten                                                  </t>
  </si>
  <si>
    <t xml:space="preserve">Tegnér      </t>
  </si>
  <si>
    <t>Margareta</t>
  </si>
  <si>
    <t xml:space="preserve">Wadstein </t>
  </si>
  <si>
    <t>Pia</t>
  </si>
  <si>
    <t xml:space="preserve">Enochsson </t>
  </si>
  <si>
    <t xml:space="preserve">Ericson </t>
  </si>
  <si>
    <t xml:space="preserve">Kjellnäs </t>
  </si>
  <si>
    <t>Leif</t>
  </si>
  <si>
    <t>se Kammarkollegiet</t>
  </si>
  <si>
    <t>Konstfack                    flytt till Telefonplan ca 03/04</t>
  </si>
  <si>
    <t>Patent- och registrerinsgverket (PRV)  delas 1/7 -04</t>
  </si>
  <si>
    <r>
      <t>Alkoholsortiments</t>
    </r>
    <r>
      <rPr>
        <b/>
        <sz val="8"/>
        <color indexed="17"/>
        <rFont val="Arial"/>
        <family val="2"/>
      </rPr>
      <t>nämnden</t>
    </r>
  </si>
  <si>
    <r>
      <t>Allmänna reklamations</t>
    </r>
    <r>
      <rPr>
        <b/>
        <sz val="8"/>
        <color indexed="17"/>
        <rFont val="Arial"/>
        <family val="2"/>
      </rPr>
      <t>nämnden</t>
    </r>
  </si>
  <si>
    <r>
      <t>Bokförings</t>
    </r>
    <r>
      <rPr>
        <b/>
        <sz val="8"/>
        <color indexed="17"/>
        <rFont val="Arial"/>
        <family val="2"/>
      </rPr>
      <t>nämnden</t>
    </r>
  </si>
  <si>
    <t>Edenhammar</t>
  </si>
  <si>
    <t>787 80 28</t>
  </si>
  <si>
    <t>Box 6751</t>
  </si>
  <si>
    <t>www.bfn.se</t>
  </si>
  <si>
    <r>
      <t>Centrala försöksdjurs</t>
    </r>
    <r>
      <rPr>
        <b/>
        <sz val="8"/>
        <color indexed="17"/>
        <rFont val="Arial"/>
        <family val="2"/>
      </rPr>
      <t>nämnden</t>
    </r>
    <r>
      <rPr>
        <b/>
        <sz val="8"/>
        <rFont val="Arial"/>
        <family val="2"/>
      </rPr>
      <t xml:space="preserve">                                                  1988</t>
    </r>
  </si>
  <si>
    <r>
      <t>Centrala studiestöds</t>
    </r>
    <r>
      <rPr>
        <b/>
        <sz val="8"/>
        <color indexed="17"/>
        <rFont val="Arial"/>
        <family val="2"/>
      </rPr>
      <t>nämnden</t>
    </r>
    <r>
      <rPr>
        <b/>
        <sz val="8"/>
        <rFont val="Arial"/>
        <family val="2"/>
      </rPr>
      <t xml:space="preserve"> (CSN)</t>
    </r>
  </si>
  <si>
    <r>
      <t>De lokala säkerhets</t>
    </r>
    <r>
      <rPr>
        <b/>
        <sz val="8"/>
        <color indexed="17"/>
        <rFont val="Arial"/>
        <family val="2"/>
      </rPr>
      <t>nämnderna</t>
    </r>
    <r>
      <rPr>
        <b/>
        <sz val="8"/>
        <rFont val="Arial"/>
        <family val="2"/>
      </rPr>
      <t xml:space="preserve"> vid kärntekniska anläggningar</t>
    </r>
  </si>
  <si>
    <t>se Boverket</t>
  </si>
  <si>
    <t>Statens Kvalitets- och kompetensråd</t>
  </si>
  <si>
    <t>Box 3117</t>
  </si>
  <si>
    <t>103 62</t>
  </si>
  <si>
    <t>Styrelsen för psykolgiskt försvar</t>
  </si>
  <si>
    <t>Box 2195</t>
  </si>
  <si>
    <t>Svenska språknämnden</t>
  </si>
  <si>
    <t>Box 20057</t>
  </si>
  <si>
    <t>Svenska UNICEF-kommittén</t>
  </si>
  <si>
    <t>Box 22223</t>
  </si>
  <si>
    <t>Myndigheten för skolutveckling                                           1 mars-03</t>
  </si>
  <si>
    <t>Stockholms sjötrafikområde</t>
  </si>
  <si>
    <t>Box 27808</t>
  </si>
  <si>
    <t>115 93</t>
  </si>
  <si>
    <t>Bråvikens sjötrafikområde</t>
  </si>
  <si>
    <t>613 22</t>
  </si>
  <si>
    <t>OXELÖSUND</t>
  </si>
  <si>
    <t>Gotlands sjötrafikområde</t>
  </si>
  <si>
    <t>Palissaderna</t>
  </si>
  <si>
    <t>Statens bostadskreditnämnd                                                      1992</t>
  </si>
  <si>
    <t>Västberga allé 60</t>
  </si>
  <si>
    <t>Öneslingan 1</t>
  </si>
  <si>
    <t>832 51</t>
  </si>
  <si>
    <t>Behandlingshemmet Rällsögården</t>
  </si>
  <si>
    <t>SiS</t>
  </si>
  <si>
    <t>Klarälvsgården</t>
  </si>
  <si>
    <t>Orretorp</t>
  </si>
  <si>
    <t>669 91</t>
  </si>
  <si>
    <t>DEJE</t>
  </si>
  <si>
    <t>Håkanstorps ungdomshem</t>
  </si>
  <si>
    <t>Holmängens ungdomshem</t>
  </si>
  <si>
    <t>Onsala Rymdobservatorium</t>
  </si>
  <si>
    <t>Solgårdens ungdomshem</t>
  </si>
  <si>
    <t>Zornsamlingarna</t>
  </si>
  <si>
    <t>Kungl. Dramatiska Teatern AB</t>
  </si>
  <si>
    <t>Kungl. Operan AB</t>
  </si>
  <si>
    <t>Sveriges Radio AB</t>
  </si>
  <si>
    <t>Sveriges Television AB</t>
  </si>
  <si>
    <t>Sveriges Utbildningsradio AB</t>
  </si>
  <si>
    <t>Voksenåsen A/S</t>
  </si>
  <si>
    <t>Eriksson</t>
  </si>
  <si>
    <t>Erik</t>
  </si>
  <si>
    <t>Peter</t>
  </si>
  <si>
    <t xml:space="preserve">Kleen </t>
  </si>
  <si>
    <t>Bertil</t>
  </si>
  <si>
    <t>Oskarshamns tingsrätt</t>
  </si>
  <si>
    <t>Box 124</t>
  </si>
  <si>
    <t>572 23</t>
  </si>
  <si>
    <t>Piteå tingsrätt</t>
  </si>
  <si>
    <t>941 23</t>
  </si>
  <si>
    <t>Regeringsrätten</t>
  </si>
  <si>
    <t>Box 2293</t>
  </si>
  <si>
    <t>Rättshjälpsmyndigheten</t>
  </si>
  <si>
    <t>Box 853</t>
  </si>
  <si>
    <t>Överstyrelsen för civil beredskap (ÖCB)</t>
  </si>
  <si>
    <t>fr 1/4 2002</t>
  </si>
  <si>
    <t xml:space="preserve">Ethel </t>
  </si>
  <si>
    <t>Rubensson</t>
  </si>
  <si>
    <t>2/4 2002</t>
  </si>
  <si>
    <t xml:space="preserve">Stefan </t>
  </si>
  <si>
    <t>Centrum för ekologisk hållbarhet, (Swecol)  EIH</t>
  </si>
  <si>
    <t>Handelssekreterare</t>
  </si>
  <si>
    <t>Japaninstitutet</t>
  </si>
  <si>
    <t xml:space="preserve">Kammarkollegiet   </t>
  </si>
  <si>
    <t>Representationer och delegationer</t>
  </si>
  <si>
    <t>SSR - Sveriges Standardiseringsråd</t>
  </si>
  <si>
    <t>www.cfl.se</t>
  </si>
  <si>
    <t>www.vasakronan.se</t>
  </si>
  <si>
    <t>Box 24234</t>
  </si>
  <si>
    <t>783 21 00</t>
  </si>
  <si>
    <t>Bryngelson</t>
  </si>
  <si>
    <t xml:space="preserve">Hallman  *) </t>
  </si>
  <si>
    <t>Tidigare lön</t>
  </si>
  <si>
    <t>lön Riksutställningar till 28/2-02 = 52 590 kr</t>
  </si>
  <si>
    <t>lön 62000 kr fr 1/1-2003</t>
  </si>
  <si>
    <t>Lön 59 300 t om 31/8 2003</t>
  </si>
  <si>
    <t>Lön 66 600 t om 30/6 2003</t>
  </si>
  <si>
    <t xml:space="preserve">Norrfalk *)      </t>
  </si>
  <si>
    <t>Lön 80 500 fr 1/4 2003</t>
  </si>
  <si>
    <t xml:space="preserve">Begler  *)    </t>
  </si>
  <si>
    <t>Lön 73 200 fr 1/10 2002</t>
  </si>
  <si>
    <t>033-16 40 00</t>
  </si>
  <si>
    <t>721 23  VÄSTERÅS</t>
  </si>
  <si>
    <t>751 47  UPPSALA</t>
  </si>
  <si>
    <t>106 91  STOCKHOLM</t>
  </si>
  <si>
    <t>750 07  UPPSALA</t>
  </si>
  <si>
    <t>141 04  HUDDINGE</t>
  </si>
  <si>
    <t>901 87  UMEÅ</t>
  </si>
  <si>
    <t>751 05  UPPSALA</t>
  </si>
  <si>
    <t>Kungl. Hovstaterna</t>
  </si>
  <si>
    <t>www.royalcourt.se</t>
  </si>
  <si>
    <t>402 60 00</t>
  </si>
  <si>
    <t>Neretnieks</t>
  </si>
  <si>
    <t xml:space="preserve">Karlis </t>
  </si>
  <si>
    <t>slutat</t>
  </si>
  <si>
    <t>1 juli 2003</t>
  </si>
  <si>
    <t>rött = ny</t>
  </si>
  <si>
    <t xml:space="preserve"> 31/12-02</t>
  </si>
  <si>
    <t>Bexell</t>
  </si>
  <si>
    <t>1 jan 2003</t>
  </si>
  <si>
    <t>Söderström (till Mälardalens h 1/9-03</t>
  </si>
  <si>
    <t>1 sep 2003</t>
  </si>
  <si>
    <r>
      <t xml:space="preserve">Svedberg </t>
    </r>
    <r>
      <rPr>
        <b/>
        <sz val="8"/>
        <color indexed="10"/>
        <rFont val="Arial"/>
        <family val="2"/>
      </rPr>
      <t>till Göteborgs univ</t>
    </r>
  </si>
  <si>
    <t>1 mars -01</t>
  </si>
  <si>
    <t>1 mars-03</t>
  </si>
  <si>
    <t>Thullberg</t>
  </si>
  <si>
    <t>1 juli -03</t>
  </si>
  <si>
    <t>1990</t>
  </si>
  <si>
    <t>30/6-02</t>
  </si>
  <si>
    <t>Ståhl</t>
  </si>
  <si>
    <t>Erik G</t>
  </si>
  <si>
    <t>Borgert  tjl</t>
  </si>
  <si>
    <t>Ståhl  (tf)</t>
  </si>
  <si>
    <t>1 jun 2003</t>
  </si>
  <si>
    <t>Olof Glantz</t>
  </si>
  <si>
    <t>791 28</t>
  </si>
  <si>
    <t>Vägverket Konsult Sydöst</t>
  </si>
  <si>
    <t>Box 1062</t>
  </si>
  <si>
    <t>551 10</t>
  </si>
  <si>
    <t>Vägverket Konsult Väst</t>
  </si>
  <si>
    <t>Box 601</t>
  </si>
  <si>
    <t>301 16</t>
  </si>
  <si>
    <t>Vägverket Konsult Öst</t>
  </si>
  <si>
    <t>651 19 90</t>
  </si>
  <si>
    <t>Box 22015</t>
  </si>
  <si>
    <t>Länsstyrelserna mm</t>
  </si>
  <si>
    <t>Nordiska skattevetenskapliga forskningsrådet</t>
  </si>
  <si>
    <t>Notarii publici</t>
  </si>
  <si>
    <t>Håller på</t>
  </si>
  <si>
    <t>441 23  ALINGSÅS</t>
  </si>
  <si>
    <t>551 81  JÖNKÖPING</t>
  </si>
  <si>
    <t>101 23  STOCKHOLM</t>
  </si>
  <si>
    <t>197 92  BRO</t>
  </si>
  <si>
    <t>103 65  STOCKHOLM</t>
  </si>
  <si>
    <t>112 79  STOCKHOLM</t>
  </si>
  <si>
    <t>402 72  GÖTEBORG</t>
  </si>
  <si>
    <t>831 82  ÖSTERSUND</t>
  </si>
  <si>
    <t>907 13  UMEÅ</t>
  </si>
  <si>
    <t xml:space="preserve">Arbetslivstjänster Dalarna  </t>
  </si>
  <si>
    <t>784 60  BORLÄNGE</t>
  </si>
  <si>
    <t>www.sva.se</t>
  </si>
  <si>
    <t>fd gd Lars-Erik Edqvist ordf SLU</t>
  </si>
  <si>
    <t>Engvall</t>
  </si>
  <si>
    <t>1/7 2003</t>
  </si>
  <si>
    <t>751 89</t>
  </si>
  <si>
    <t>Signalistgatan 9</t>
  </si>
  <si>
    <t>170 73</t>
  </si>
  <si>
    <t>Konkurrensverket</t>
  </si>
  <si>
    <t>103 85</t>
  </si>
  <si>
    <t>Statens fastighetsverk</t>
  </si>
  <si>
    <t>Box 2263</t>
  </si>
  <si>
    <t>103 16</t>
  </si>
  <si>
    <t>Arbetsgivarverket</t>
  </si>
  <si>
    <t>www.oks.se</t>
  </si>
  <si>
    <t>Box 3267</t>
  </si>
  <si>
    <t>103 65</t>
  </si>
  <si>
    <t>Brottsförebyggande rådet</t>
  </si>
  <si>
    <t>Box 1386</t>
  </si>
  <si>
    <t>Brottsoffermyndigheten</t>
  </si>
  <si>
    <t>Box 470</t>
  </si>
  <si>
    <t>Finansdepartementet</t>
  </si>
  <si>
    <t>103 33</t>
  </si>
  <si>
    <t>Försvarsdepartementet</t>
  </si>
  <si>
    <t>491107-</t>
  </si>
  <si>
    <t>Jordbruksdepartementet</t>
  </si>
  <si>
    <t>Justitiedepartementet</t>
  </si>
  <si>
    <t>Skattemyndigheten Växjö</t>
  </si>
  <si>
    <t>351 97</t>
  </si>
  <si>
    <t>Skattemyndigheten Luleå</t>
  </si>
  <si>
    <t>971 31</t>
  </si>
  <si>
    <t>Skattemyndigheten Malmö</t>
  </si>
  <si>
    <t>205 11</t>
  </si>
  <si>
    <t>Skattemyndigheten Västerås</t>
  </si>
  <si>
    <t>Skattemyndigheten Örebro</t>
  </si>
  <si>
    <t>701 87</t>
  </si>
  <si>
    <t>Skattemyndigheten Linköping</t>
  </si>
  <si>
    <t>581 80</t>
  </si>
  <si>
    <t xml:space="preserve">Länsstyrelsen Västra Götaland </t>
  </si>
  <si>
    <t>403 40</t>
  </si>
  <si>
    <t>Länsstyrelsen Blekinge</t>
  </si>
  <si>
    <t>371 86</t>
  </si>
  <si>
    <t>Länsstyrelsen Dalarna</t>
  </si>
  <si>
    <t>791 84</t>
  </si>
  <si>
    <t>Länsstyrelsen Gotland</t>
  </si>
  <si>
    <t>Länsstyrelsen Gävleborg</t>
  </si>
  <si>
    <t>801 70</t>
  </si>
  <si>
    <t>103 61</t>
  </si>
  <si>
    <t>Statens Kulturråd</t>
  </si>
  <si>
    <t>Box 7843</t>
  </si>
  <si>
    <t>103 98</t>
  </si>
  <si>
    <t>Statens ljud- och bildarkiv</t>
  </si>
  <si>
    <t>Box 24124</t>
  </si>
  <si>
    <t>Samarbetsnämnden för statsbidrag till trossamfund</t>
  </si>
  <si>
    <t>www.sst.a.se</t>
  </si>
  <si>
    <t>172 99</t>
  </si>
  <si>
    <t>x</t>
  </si>
  <si>
    <t>453 68 70</t>
  </si>
  <si>
    <t>Levy</t>
  </si>
  <si>
    <t>Jan-Erik</t>
  </si>
  <si>
    <t>generalsekr</t>
  </si>
  <si>
    <t>5 anställda enl Metro 3/9-02</t>
  </si>
  <si>
    <t>www.homo.se</t>
  </si>
  <si>
    <t>55 60 95 25</t>
  </si>
  <si>
    <t>Ombudsmannen mot diskriminering pga sexuell läggning      1999</t>
  </si>
  <si>
    <t>Verk/myndighet                                                 Startår</t>
  </si>
  <si>
    <t>huvudredaktör</t>
  </si>
  <si>
    <t>Åsa</t>
  </si>
  <si>
    <t>Karlsson</t>
  </si>
  <si>
    <t>1 aug 2002</t>
  </si>
  <si>
    <t>656 79 04</t>
  </si>
  <si>
    <t>http://home.swipnet.se/sbl</t>
  </si>
  <si>
    <t>6 anställda enl Metro 3/9-02</t>
  </si>
  <si>
    <t>Box 12535</t>
  </si>
  <si>
    <t>657 38 80</t>
  </si>
  <si>
    <t>Överklagandenämnden för totalförsvaret</t>
  </si>
  <si>
    <t>Radio- och TV-verket</t>
  </si>
  <si>
    <t>136 22</t>
  </si>
  <si>
    <t>Riksantikvarieämbetet</t>
  </si>
  <si>
    <t>Box 5405</t>
  </si>
  <si>
    <t>Riksarkivet</t>
  </si>
  <si>
    <t>Box 12541</t>
  </si>
  <si>
    <t>102 29</t>
  </si>
  <si>
    <t>775 40 00</t>
  </si>
  <si>
    <t>Box 1206</t>
  </si>
  <si>
    <t>www.bfr.se</t>
  </si>
  <si>
    <t>Huvudsekr</t>
  </si>
  <si>
    <t>Konsumentverket (KOV)</t>
  </si>
  <si>
    <t>400504-1316</t>
  </si>
  <si>
    <t>429 05 00</t>
  </si>
  <si>
    <t>011 - 19 30 00</t>
  </si>
  <si>
    <t>www.kvv.se</t>
  </si>
  <si>
    <t>Kustbevakningen</t>
  </si>
  <si>
    <t>441212-0828</t>
  </si>
  <si>
    <t>0455 - 534 00</t>
  </si>
  <si>
    <t>52 73 32 00</t>
  </si>
  <si>
    <t>Stumholmen, Box 536</t>
  </si>
  <si>
    <t>521202-4359</t>
  </si>
  <si>
    <t>026 - 63 30 00</t>
  </si>
  <si>
    <t xml:space="preserve">Lotteriinspektionen       </t>
  </si>
  <si>
    <t>412 96  GÖTEBORG</t>
  </si>
  <si>
    <t>102 51  STOCKHOLM</t>
  </si>
  <si>
    <t>405 30  GÖTEBORG</t>
  </si>
  <si>
    <t>113 83  STOCKHOLM</t>
  </si>
  <si>
    <t>501 90  BORÅS</t>
  </si>
  <si>
    <t>791 88  FALUN</t>
  </si>
  <si>
    <t>801 76  GÄVLE</t>
  </si>
  <si>
    <t>301 18  HALMSTAD</t>
  </si>
  <si>
    <t>551 11  JÖNKÖPING</t>
  </si>
  <si>
    <t>391 29  KALMAR</t>
  </si>
  <si>
    <t>291 88  KALMAR</t>
  </si>
  <si>
    <t>541 28  SKÖVDE</t>
  </si>
  <si>
    <t>461 29  TROLLHÄTTAN</t>
  </si>
  <si>
    <t>103 99  STOCKHOLM</t>
  </si>
  <si>
    <t xml:space="preserve">Handelshögskolan </t>
  </si>
  <si>
    <t>114 86  STOCKHOLM</t>
  </si>
  <si>
    <t>651 88  KARLSTAD</t>
  </si>
  <si>
    <t>171 77  STOCKHOLM</t>
  </si>
  <si>
    <t xml:space="preserve">Box 5039  </t>
  </si>
  <si>
    <t>102 41  STOCKHOLM</t>
  </si>
  <si>
    <t>115 91  STOCKHOLM</t>
  </si>
  <si>
    <t>www.arbetslivsinstitutet.se</t>
  </si>
  <si>
    <t>113 91</t>
  </si>
  <si>
    <t>Gräskärrs ungdomshem</t>
  </si>
  <si>
    <t>Gräskärr 20</t>
  </si>
  <si>
    <t>Gudhemsgården</t>
  </si>
  <si>
    <t>Box 4056</t>
  </si>
  <si>
    <t>521 04</t>
  </si>
  <si>
    <t>Hessleby behandlingshem</t>
  </si>
  <si>
    <t>570 30</t>
  </si>
  <si>
    <t>Hornö LVM-hem</t>
  </si>
  <si>
    <t>643 92</t>
  </si>
  <si>
    <t>Högantorps ungdomshem</t>
  </si>
  <si>
    <t>Högantorp 81</t>
  </si>
  <si>
    <t>152 95</t>
  </si>
  <si>
    <t>Johannisbergs ungdomshem</t>
  </si>
  <si>
    <t>Johannisbergsvägen 25</t>
  </si>
  <si>
    <t>952 51</t>
  </si>
  <si>
    <t>Karlsvik LVM-hem</t>
  </si>
  <si>
    <t>Box 198</t>
  </si>
  <si>
    <t>243 23</t>
  </si>
  <si>
    <t>Klockbacka ungdomshem</t>
  </si>
  <si>
    <t>G-huset</t>
  </si>
  <si>
    <t>194 45</t>
  </si>
  <si>
    <t>Ljungaskog</t>
  </si>
  <si>
    <t>286 91</t>
  </si>
  <si>
    <t>LVM-hemmet Lunden</t>
  </si>
  <si>
    <t>S:t Lars väg  Byggnad 91</t>
  </si>
  <si>
    <t>222 70</t>
  </si>
  <si>
    <t>LVM-hemmet Rebecka</t>
  </si>
  <si>
    <t>Beckomberga sjukhusområde</t>
  </si>
  <si>
    <t>161 04</t>
  </si>
  <si>
    <t>Lövsta skolhem</t>
  </si>
  <si>
    <t>610 74</t>
  </si>
  <si>
    <t>450202-0235</t>
  </si>
  <si>
    <t>013 - 11 51 00</t>
  </si>
  <si>
    <t>www.swedgeo.se</t>
  </si>
  <si>
    <t>Statens haverikommision</t>
  </si>
  <si>
    <t>441 38 20</t>
  </si>
  <si>
    <t>0611-887 70</t>
  </si>
  <si>
    <t>Statens inst. för särskilt utbildningsstöd (Sisus)</t>
  </si>
  <si>
    <t>787 73 00</t>
  </si>
  <si>
    <t>www.sisus.se</t>
  </si>
  <si>
    <t xml:space="preserve">Andreas </t>
  </si>
  <si>
    <t>Carlgren</t>
  </si>
  <si>
    <t>Heckscher</t>
  </si>
  <si>
    <t>ÖXNEVALLA</t>
  </si>
  <si>
    <t>Banskolan</t>
  </si>
  <si>
    <t>262 52</t>
  </si>
  <si>
    <t>Banverket Data</t>
  </si>
  <si>
    <t>Ettarp</t>
  </si>
  <si>
    <t xml:space="preserve">Tivéus </t>
  </si>
  <si>
    <t xml:space="preserve">Bankvall </t>
  </si>
  <si>
    <t xml:space="preserve">Bäckström </t>
  </si>
  <si>
    <t xml:space="preserve">Skarell </t>
  </si>
  <si>
    <t xml:space="preserve">Omling </t>
  </si>
  <si>
    <t>Ann-Kristin Nykvist jordbruksminister fr 21/10-02</t>
  </si>
  <si>
    <t>442 74</t>
  </si>
  <si>
    <t>Renforsens behandlingshem</t>
  </si>
  <si>
    <t>922 91</t>
  </si>
  <si>
    <t>714 93</t>
  </si>
  <si>
    <t>Sirius behandlingshem</t>
  </si>
  <si>
    <t>Ulleråkersvägen 86</t>
  </si>
  <si>
    <t xml:space="preserve">756 43 </t>
  </si>
  <si>
    <t>Smeagårdsvägen 5   Årstad</t>
  </si>
  <si>
    <t>311 97</t>
  </si>
  <si>
    <t>Sundbo ungdomshem</t>
  </si>
  <si>
    <t>Sundbo 50 A</t>
  </si>
  <si>
    <t>737 92</t>
  </si>
  <si>
    <t>Sävastgården</t>
  </si>
  <si>
    <t>Sävastvägen 41</t>
  </si>
  <si>
    <t>961 48</t>
  </si>
  <si>
    <t>Vemyra ungdomshem</t>
  </si>
  <si>
    <t>Box 221</t>
  </si>
  <si>
    <t>881 25</t>
  </si>
  <si>
    <t>018-471 00 00</t>
  </si>
  <si>
    <t>031-773 10 00</t>
  </si>
  <si>
    <t>728 64 00</t>
  </si>
  <si>
    <t>790 60 00</t>
  </si>
  <si>
    <t>013-28 10 00</t>
  </si>
  <si>
    <t>16 20 00</t>
  </si>
  <si>
    <t>Box 194</t>
  </si>
  <si>
    <t>Luleå tingsrätt</t>
  </si>
  <si>
    <t>Lunds tingsrätt</t>
  </si>
  <si>
    <t>Box 75</t>
  </si>
  <si>
    <t>221 00</t>
  </si>
  <si>
    <t>Lycksele tingsrätt</t>
  </si>
  <si>
    <t>Box 53</t>
  </si>
  <si>
    <t>921 22</t>
  </si>
  <si>
    <t>Länsrätten Dalarnas län</t>
  </si>
  <si>
    <t>791 21</t>
  </si>
  <si>
    <t>www.bth.se</t>
  </si>
  <si>
    <t>www.danshogskolan.se</t>
  </si>
  <si>
    <t>www.gu.se</t>
  </si>
  <si>
    <t>Lunds universitet</t>
  </si>
  <si>
    <t>Box 117</t>
  </si>
  <si>
    <t>Lunds universitetsbibliotek</t>
  </si>
  <si>
    <t>Box 3</t>
  </si>
  <si>
    <t>Lärarhögskolan i Stockholm</t>
  </si>
  <si>
    <t>Box 34103</t>
  </si>
  <si>
    <t>100 26</t>
  </si>
  <si>
    <t>Malmö Högskola</t>
  </si>
  <si>
    <t>205 06</t>
  </si>
  <si>
    <t xml:space="preserve">Mitthögskolan </t>
  </si>
  <si>
    <t>851 70</t>
  </si>
  <si>
    <t>871 88</t>
  </si>
  <si>
    <t>891 18</t>
  </si>
  <si>
    <t>Mälardalens högskola</t>
  </si>
  <si>
    <t>Box 883</t>
  </si>
  <si>
    <t>Nordens folkliga akademi</t>
  </si>
  <si>
    <t>Box 12024</t>
  </si>
  <si>
    <t>402 41</t>
  </si>
  <si>
    <t>Nordiska Afrikainstitutet</t>
  </si>
  <si>
    <t>Box 1703</t>
  </si>
  <si>
    <t>751 47</t>
  </si>
  <si>
    <t>Nordiska hälsovårdshögskolan</t>
  </si>
  <si>
    <t>Box 12133</t>
  </si>
  <si>
    <t>402 42</t>
  </si>
  <si>
    <t>111 86</t>
  </si>
  <si>
    <t>439 92</t>
  </si>
  <si>
    <t>ONSALA</t>
  </si>
  <si>
    <t>Stockholms universitet</t>
  </si>
  <si>
    <t>106 91</t>
  </si>
  <si>
    <t>Sveriges Lantbruksuniversitet</t>
  </si>
  <si>
    <t>Box 7070</t>
  </si>
  <si>
    <t>750 07</t>
  </si>
  <si>
    <t>Södertörns högskola</t>
  </si>
  <si>
    <t>Box 4101</t>
  </si>
  <si>
    <t>141 04</t>
  </si>
  <si>
    <t xml:space="preserve">riksbibliotekarie </t>
  </si>
  <si>
    <t>Teaterhögskolan i Stockholm</t>
  </si>
  <si>
    <t>Box 20044</t>
  </si>
  <si>
    <t>104 60</t>
  </si>
  <si>
    <t>Umeå universitet</t>
  </si>
  <si>
    <t>901 87</t>
  </si>
  <si>
    <t>Uminova Center</t>
  </si>
  <si>
    <t xml:space="preserve">Mälardalens högskola      </t>
  </si>
  <si>
    <t>Riksrevisionen                                                                           1 juli 2003</t>
  </si>
  <si>
    <t>5141 70 00</t>
  </si>
  <si>
    <t>www.riksrevisionen.se</t>
  </si>
  <si>
    <t>riksrevisor</t>
  </si>
  <si>
    <t>Grufberg</t>
  </si>
  <si>
    <t>103 17</t>
  </si>
  <si>
    <t>Kammarrätten i Sundsvall</t>
  </si>
  <si>
    <t>Box 714</t>
  </si>
  <si>
    <t>Karlskoga tingsrätt</t>
  </si>
  <si>
    <t>Box 110</t>
  </si>
  <si>
    <t>691 22</t>
  </si>
  <si>
    <t>Karlstads tingsrätt</t>
  </si>
  <si>
    <t>Box 188</t>
  </si>
  <si>
    <t>Katrineholms tingsrätt</t>
  </si>
  <si>
    <t>Box 42</t>
  </si>
  <si>
    <t>641 21</t>
  </si>
  <si>
    <t>Box 68</t>
  </si>
  <si>
    <t>Kristianstads tingsrätt</t>
  </si>
  <si>
    <t>Box 536</t>
  </si>
  <si>
    <t>291 25</t>
  </si>
  <si>
    <t>Kristinehamns tingsrätt</t>
  </si>
  <si>
    <t>Box 155</t>
  </si>
  <si>
    <t>681 23</t>
  </si>
  <si>
    <t>Köpings tingsrätt</t>
  </si>
  <si>
    <t>731 21</t>
  </si>
  <si>
    <t>Landskrona tingsrätt</t>
  </si>
  <si>
    <t>Box 255</t>
  </si>
  <si>
    <t>261 23</t>
  </si>
  <si>
    <t>Lidköpings tingsrätt</t>
  </si>
  <si>
    <t>Box 803</t>
  </si>
  <si>
    <t>531 18</t>
  </si>
  <si>
    <t>Lindesbergs tingsrätt</t>
  </si>
  <si>
    <t>Box 107</t>
  </si>
  <si>
    <t>711 23</t>
  </si>
  <si>
    <t>Linköpings tingsrätt</t>
  </si>
  <si>
    <t>Box 365</t>
  </si>
  <si>
    <t>Ljungby tingsrätt</t>
  </si>
  <si>
    <t>341 21</t>
  </si>
  <si>
    <t>Konstfack</t>
  </si>
  <si>
    <t>Box 24115</t>
  </si>
  <si>
    <t>19/2-01</t>
  </si>
  <si>
    <t>1999</t>
  </si>
  <si>
    <t>1/1-98</t>
  </si>
  <si>
    <t>1/1-02</t>
  </si>
  <si>
    <t>1/1-01</t>
  </si>
  <si>
    <t>2001</t>
  </si>
  <si>
    <t>2000</t>
  </si>
  <si>
    <t>1/11-01</t>
  </si>
  <si>
    <t>1/9-00</t>
  </si>
  <si>
    <t>1/9-01</t>
  </si>
  <si>
    <t>1/8-00</t>
  </si>
  <si>
    <t>2/3-02</t>
  </si>
  <si>
    <t>1/2-02</t>
  </si>
  <si>
    <t>1/3-02</t>
  </si>
  <si>
    <t>1/3-01</t>
  </si>
  <si>
    <t>1/7-02</t>
  </si>
  <si>
    <t>fd gd Peder Törnvall 2001 - 30/6-02</t>
  </si>
  <si>
    <t xml:space="preserve">Statens pensionsverk (SPV)   </t>
  </si>
  <si>
    <t>1/2-01</t>
  </si>
  <si>
    <t>15/4-02</t>
  </si>
  <si>
    <t>15/1-01</t>
  </si>
  <si>
    <t>1/7-01</t>
  </si>
  <si>
    <t>1/9 -00</t>
  </si>
  <si>
    <t>1/6-01</t>
  </si>
  <si>
    <t>1/9-99</t>
  </si>
  <si>
    <t>2/4-02</t>
  </si>
  <si>
    <t>2000?</t>
  </si>
  <si>
    <t>1/10-00</t>
  </si>
  <si>
    <t>15/7-01</t>
  </si>
  <si>
    <t>104 51</t>
  </si>
  <si>
    <t>Kungl. Biblioteket</t>
  </si>
  <si>
    <t>Box 5039</t>
  </si>
  <si>
    <t>102 41</t>
  </si>
  <si>
    <t>Kungl. Konsthögskolan</t>
  </si>
  <si>
    <t>Box 16315</t>
  </si>
  <si>
    <t>103 26</t>
  </si>
  <si>
    <t>Kungl. Musikhögskolan i Stockholm</t>
  </si>
  <si>
    <t>Box 27711</t>
  </si>
  <si>
    <t>115 91</t>
  </si>
  <si>
    <t>Kungl Tekniska Högskolan</t>
  </si>
  <si>
    <t>Posten brev reg Sundsvall</t>
  </si>
  <si>
    <t>Posten brev reg Umeå</t>
  </si>
  <si>
    <t>Posten brev reg Örebro</t>
  </si>
  <si>
    <t>Posten express AB</t>
  </si>
  <si>
    <t>Posten fondkommission AB</t>
  </si>
  <si>
    <t>Posten försäljn reg Göteborg</t>
  </si>
  <si>
    <t>Posten försäljn reg Sundsvall</t>
  </si>
  <si>
    <t>Posten försäljn reg Umeå</t>
  </si>
  <si>
    <t>Posten försäljn reg Örebro</t>
  </si>
  <si>
    <t>Posten inköpscentral AB</t>
  </si>
  <si>
    <t>Posten logistik AB</t>
  </si>
  <si>
    <t>RSV dataservice mellansvenska reg</t>
  </si>
  <si>
    <t>262 21</t>
  </si>
  <si>
    <t>Statens skaderegleringsnämnd</t>
  </si>
  <si>
    <t>Statens tjänstepensions- och grupplivnämnd</t>
  </si>
  <si>
    <t>Statens trygghetsnämnd</t>
  </si>
  <si>
    <t>Statens utlandslönenämnd</t>
  </si>
  <si>
    <t>www.konkurrensverket.se</t>
  </si>
  <si>
    <t>Sveriges Provnings- och Forskningsinstitut AB (SP)</t>
  </si>
  <si>
    <t>Wennerbergsvägen 28</t>
  </si>
  <si>
    <t>531 38</t>
  </si>
  <si>
    <t>Nereby skolhem</t>
  </si>
  <si>
    <t>Nereby 270</t>
  </si>
  <si>
    <t>Hovrätten över Skåne och Blekinge</t>
  </si>
  <si>
    <t>Box 846</t>
  </si>
  <si>
    <t>201 80</t>
  </si>
  <si>
    <t>Huddinge tingsrätt</t>
  </si>
  <si>
    <t>141 84</t>
  </si>
  <si>
    <t>Hudiksvalls tingsrätt</t>
  </si>
  <si>
    <t>Box 1073</t>
  </si>
  <si>
    <t>824 12</t>
  </si>
  <si>
    <t>Hyres- och arrendenämnden</t>
  </si>
  <si>
    <t>Box 8301</t>
  </si>
  <si>
    <t>104 20</t>
  </si>
  <si>
    <t>Härnösands tingsrätt</t>
  </si>
  <si>
    <t>Box 114</t>
  </si>
  <si>
    <t>Hässleholms tingsrätt</t>
  </si>
  <si>
    <t>Box 135</t>
  </si>
  <si>
    <t>281 22</t>
  </si>
  <si>
    <t>Högsta domstolen</t>
  </si>
  <si>
    <t>Box 2066</t>
  </si>
  <si>
    <t>103 12</t>
  </si>
  <si>
    <t>Jönköpings tingsrätt</t>
  </si>
  <si>
    <t>Box 2243</t>
  </si>
  <si>
    <t>Kalmar tingsrätt</t>
  </si>
  <si>
    <t>Box 613</t>
  </si>
  <si>
    <t>391 26</t>
  </si>
  <si>
    <t>Kammarrätten i Göteborg</t>
  </si>
  <si>
    <t>Box 1531</t>
  </si>
  <si>
    <t>401 50</t>
  </si>
  <si>
    <t>Kammarrätten i Jönköping</t>
  </si>
  <si>
    <t>Box 2203</t>
  </si>
  <si>
    <t>Kammarrätten i Stockholm</t>
  </si>
  <si>
    <t xml:space="preserve">Stockholms universitet     </t>
  </si>
  <si>
    <t>1/7-03</t>
  </si>
  <si>
    <t xml:space="preserve">Växjö universitet  </t>
  </si>
  <si>
    <t xml:space="preserve">Sterte  </t>
  </si>
  <si>
    <t>1/9-03</t>
  </si>
  <si>
    <t>GÄLLIVARE</t>
  </si>
  <si>
    <t>Gävle tingsrätt</t>
  </si>
  <si>
    <t>Margretelunds utrednings- och behandlingshem</t>
  </si>
  <si>
    <t>112 98</t>
  </si>
  <si>
    <t>Box 12854</t>
  </si>
  <si>
    <t>Chalmers tekniska högskola</t>
  </si>
  <si>
    <t>Dag Hammarskjölds minnesfond</t>
  </si>
  <si>
    <t>Övre Slottsgatan 2</t>
  </si>
  <si>
    <t>753 10</t>
  </si>
  <si>
    <t>Danshögskolan</t>
  </si>
  <si>
    <t>Box 27043</t>
  </si>
  <si>
    <t>102 51</t>
  </si>
  <si>
    <t>Dramatiska Institutet</t>
  </si>
  <si>
    <t>Box 27090</t>
  </si>
  <si>
    <t>Göteborgs universitet</t>
  </si>
  <si>
    <t>Box 100</t>
  </si>
  <si>
    <t>405 30</t>
  </si>
  <si>
    <t>Handelshögskolan vid Göteborgs universitet</t>
  </si>
  <si>
    <t>Box 600</t>
  </si>
  <si>
    <t>Handelshögskolan i Stockholm</t>
  </si>
  <si>
    <t>Stiftelsen JTI - Institutet för jordbruks- och miljöteknik</t>
  </si>
  <si>
    <t>Länsstyrelsen Halland</t>
  </si>
  <si>
    <t>301 86</t>
  </si>
  <si>
    <t>Länsstyrelsen Jämtland</t>
  </si>
  <si>
    <t>831 86</t>
  </si>
  <si>
    <t>Nils Gunnar</t>
  </si>
  <si>
    <t xml:space="preserve">Jan-Olov </t>
  </si>
  <si>
    <t>Widlert</t>
  </si>
  <si>
    <t>Statens inst för kommunikationsanalys</t>
  </si>
  <si>
    <t>Korsfeldt</t>
  </si>
  <si>
    <t>Alf</t>
  </si>
  <si>
    <t>Linder</t>
  </si>
  <si>
    <t>Sune</t>
  </si>
  <si>
    <t>Halvarsson</t>
  </si>
  <si>
    <t xml:space="preserve">Eriksson  (landshövd fr 1/8-03)             </t>
  </si>
  <si>
    <t>Ackum Agell</t>
  </si>
  <si>
    <t>Inst för arbetsmarknadspol utvärdering</t>
  </si>
  <si>
    <t>Institutet för arbetsmarknads-politisk utvärdering</t>
  </si>
  <si>
    <t xml:space="preserve">Qvarfort </t>
  </si>
  <si>
    <t>www.esf.se</t>
  </si>
  <si>
    <t>Hälso- och sjukvårdens ansvarsnämnd (HSAN)</t>
  </si>
  <si>
    <t>Finans</t>
  </si>
  <si>
    <t>Utbildning</t>
  </si>
  <si>
    <t>Försvar</t>
  </si>
  <si>
    <t>Kultur</t>
  </si>
  <si>
    <t>Justitie</t>
  </si>
  <si>
    <t>www.netuniversity.se</t>
  </si>
  <si>
    <t>Näring</t>
  </si>
  <si>
    <t>Jordbruk</t>
  </si>
  <si>
    <t>Miljö</t>
  </si>
  <si>
    <t>Utrikes</t>
  </si>
  <si>
    <t>justitiekansler</t>
  </si>
  <si>
    <t>Statens va-nämnd</t>
  </si>
  <si>
    <t>Ombudsmannen mot etnisk diskriminering</t>
  </si>
  <si>
    <t>Mynttorget 4</t>
  </si>
  <si>
    <t>SÖDRA SANDBY</t>
  </si>
  <si>
    <t>SANDÖVERKEN</t>
  </si>
  <si>
    <t>Arbetsdomstolen</t>
  </si>
  <si>
    <t>Box 2018</t>
  </si>
  <si>
    <t>103 11</t>
  </si>
  <si>
    <t>Arvika tingsrätt</t>
  </si>
  <si>
    <t>Box 121</t>
  </si>
  <si>
    <t>671 23</t>
  </si>
  <si>
    <t>Bodens tingsrätt</t>
  </si>
  <si>
    <t>Stadshuset</t>
  </si>
  <si>
    <t>961 34</t>
  </si>
  <si>
    <t>Bollnäs tingsrätt</t>
  </si>
  <si>
    <t>Box 1123</t>
  </si>
  <si>
    <t>821 13</t>
  </si>
  <si>
    <t>Borås tingsrätt</t>
  </si>
  <si>
    <t>Box 270</t>
  </si>
  <si>
    <t>503 10</t>
  </si>
  <si>
    <t>Domstolsverket</t>
  </si>
  <si>
    <t>Eksjö tingsrätt</t>
  </si>
  <si>
    <t>Box 230</t>
  </si>
  <si>
    <t>575 23</t>
  </si>
  <si>
    <t>www.statenskonstrad.se</t>
  </si>
  <si>
    <t>Wallingatan 20-22</t>
  </si>
  <si>
    <t>440 12 80</t>
  </si>
  <si>
    <t>953 24</t>
  </si>
  <si>
    <t>Helsingborgs tingsrätt</t>
  </si>
  <si>
    <t>Box 712</t>
  </si>
  <si>
    <t>251 07</t>
  </si>
  <si>
    <t>Hovrätten för Nedre Norrland</t>
  </si>
  <si>
    <t>Box 170</t>
  </si>
  <si>
    <t>851 03</t>
  </si>
  <si>
    <t>Hovrätten för Västra Sverige</t>
  </si>
  <si>
    <t>Box 40</t>
  </si>
  <si>
    <t>401 20</t>
  </si>
  <si>
    <t>Hovrätten för Övre Norrland</t>
  </si>
  <si>
    <t>Box 384</t>
  </si>
  <si>
    <t>100 44</t>
  </si>
  <si>
    <t>www.police.se</t>
  </si>
  <si>
    <t>Kungl. Vetenskapsakademien</t>
  </si>
  <si>
    <t>Box 50005</t>
  </si>
  <si>
    <t>104 05</t>
  </si>
  <si>
    <t>Linköpings universitet</t>
  </si>
  <si>
    <t>581 83</t>
  </si>
  <si>
    <t>Luleå tekniska universitet</t>
  </si>
  <si>
    <t>971 87</t>
  </si>
  <si>
    <t>Yvonne</t>
  </si>
  <si>
    <t>Gustafsson</t>
  </si>
  <si>
    <t>1/4-03</t>
  </si>
  <si>
    <t>Bonde</t>
  </si>
  <si>
    <t>1/1-03</t>
  </si>
  <si>
    <t xml:space="preserve">Finansinspektionen                         </t>
  </si>
  <si>
    <t>Sören</t>
  </si>
  <si>
    <t>Häggroth</t>
  </si>
  <si>
    <t xml:space="preserve">Fortifikationsverket       </t>
  </si>
  <si>
    <t>Norgren</t>
  </si>
  <si>
    <t xml:space="preserve">Konkurrensverket                  </t>
  </si>
  <si>
    <t>Solfrid</t>
  </si>
  <si>
    <t>Wirtén</t>
  </si>
  <si>
    <t>Gotlands läns allmänna försäkringskassa</t>
  </si>
  <si>
    <t>Box 1164</t>
  </si>
  <si>
    <t>Blekinge läns allmänna försäkringskassa</t>
  </si>
  <si>
    <t>371 84</t>
  </si>
  <si>
    <t>Skåne läns allmänna försäkringskassa</t>
  </si>
  <si>
    <t>Box 523</t>
  </si>
  <si>
    <t>Hallands läns allmänna försäkringskassa</t>
  </si>
  <si>
    <t>Box 1040</t>
  </si>
  <si>
    <t>Västra Götalands läns allmänna försäkringskassa</t>
  </si>
  <si>
    <t>Box 1717</t>
  </si>
  <si>
    <t>Värmlands läns allmänna försäkringskassa</t>
  </si>
  <si>
    <t>KARLSTADS</t>
  </si>
  <si>
    <t>Örebro läns allmänna försäkringskassa</t>
  </si>
  <si>
    <t>Box 963</t>
  </si>
  <si>
    <t>701 32</t>
  </si>
  <si>
    <t>Västmanlands läns allmänna försäkringskassa</t>
  </si>
  <si>
    <t>Box 802</t>
  </si>
  <si>
    <t>721 22</t>
  </si>
  <si>
    <t>Lars-Hjalmar</t>
  </si>
  <si>
    <t xml:space="preserve">Wide </t>
  </si>
  <si>
    <t>www.isp.se</t>
  </si>
  <si>
    <t>Wide</t>
  </si>
  <si>
    <t xml:space="preserve">Enochsson (till Mynd f skolutv  </t>
  </si>
  <si>
    <t>Myndigheten för kvalificerad yrkesutbildning (KY)              1 jan-02</t>
  </si>
  <si>
    <t>Myndigheten för Sveriges nätuniversitet                     1 mars-02</t>
  </si>
  <si>
    <t>Box 3003</t>
  </si>
  <si>
    <t>Blekinge Tekniska Högskola</t>
  </si>
  <si>
    <t>371 79</t>
  </si>
  <si>
    <t>Chalmers Fastigheter AB</t>
  </si>
  <si>
    <t>412 96</t>
  </si>
  <si>
    <t>Chalmers Lindholmen</t>
  </si>
  <si>
    <t>Box 8873</t>
  </si>
  <si>
    <t>402 72</t>
  </si>
  <si>
    <t>BOX 2302</t>
  </si>
  <si>
    <t>KARLSHAMN</t>
  </si>
  <si>
    <t>KARLSKOGA</t>
  </si>
  <si>
    <t>BOX 50508</t>
  </si>
  <si>
    <t>UPPLANDS VÄSBY</t>
  </si>
  <si>
    <t>KRISTINEHAMN</t>
  </si>
  <si>
    <t>NORRTÄLJE</t>
  </si>
  <si>
    <t>KÖPING</t>
  </si>
  <si>
    <t>VADSTENA</t>
  </si>
  <si>
    <t>MARIESTAD</t>
  </si>
  <si>
    <t>16 18 00</t>
  </si>
  <si>
    <t>614 40 00</t>
  </si>
  <si>
    <t>Marie-Louise</t>
  </si>
  <si>
    <t xml:space="preserve">Wigzell </t>
  </si>
  <si>
    <t xml:space="preserve">Eriksson </t>
  </si>
  <si>
    <t>Lena</t>
  </si>
  <si>
    <t>Joakim</t>
  </si>
  <si>
    <t xml:space="preserve">Ollén </t>
  </si>
  <si>
    <t>Sigbrit</t>
  </si>
  <si>
    <t xml:space="preserve">Franke </t>
  </si>
  <si>
    <t>Gun</t>
  </si>
  <si>
    <t xml:space="preserve">Hellsvik </t>
  </si>
  <si>
    <t>Kjell</t>
  </si>
  <si>
    <t xml:space="preserve">Jansson </t>
  </si>
  <si>
    <t>Gunnar</t>
  </si>
  <si>
    <t xml:space="preserve">Alván </t>
  </si>
  <si>
    <t>Klas</t>
  </si>
  <si>
    <t xml:space="preserve">Bergenstrand </t>
  </si>
  <si>
    <t>riksåklagare</t>
  </si>
  <si>
    <t>Pär</t>
  </si>
  <si>
    <t>Omling</t>
  </si>
  <si>
    <t xml:space="preserve">Vetenskapsrådet                                                </t>
  </si>
  <si>
    <t>Kenth</t>
  </si>
  <si>
    <t xml:space="preserve">Pettersson </t>
  </si>
  <si>
    <t xml:space="preserve">Arbetsmiljöverket                </t>
  </si>
  <si>
    <t xml:space="preserve">Billinger </t>
  </si>
  <si>
    <t>Birgitta</t>
  </si>
  <si>
    <t xml:space="preserve">Böhlin </t>
  </si>
  <si>
    <t>Maria</t>
  </si>
  <si>
    <t>Bertel</t>
  </si>
  <si>
    <t>Olof</t>
  </si>
  <si>
    <t xml:space="preserve">Rydh </t>
  </si>
  <si>
    <t xml:space="preserve">Jan </t>
  </si>
  <si>
    <t xml:space="preserve">Danielsson </t>
  </si>
  <si>
    <t>Claes</t>
  </si>
  <si>
    <t>Svante</t>
  </si>
  <si>
    <t xml:space="preserve">Öberg </t>
  </si>
  <si>
    <t xml:space="preserve">Isaksson Pérez </t>
  </si>
  <si>
    <t>Hans</t>
  </si>
  <si>
    <t xml:space="preserve">Jacobson  </t>
  </si>
  <si>
    <t>Stefan</t>
  </si>
  <si>
    <t xml:space="preserve">Strömberg </t>
  </si>
  <si>
    <t>Göran</t>
  </si>
  <si>
    <t xml:space="preserve">Lambertz </t>
  </si>
  <si>
    <t>justitiekansl</t>
  </si>
  <si>
    <t>Ann-Christin</t>
  </si>
  <si>
    <t>Inger</t>
  </si>
  <si>
    <t xml:space="preserve">Ohlsson </t>
  </si>
  <si>
    <t>Inga-Britt</t>
  </si>
  <si>
    <t>Per-Ola</t>
  </si>
  <si>
    <t xml:space="preserve">Håkansson </t>
  </si>
  <si>
    <t>Sture</t>
  </si>
  <si>
    <t xml:space="preserve">Korpi </t>
  </si>
  <si>
    <t>Sveriges lantbruksuniversitet (SLU)</t>
  </si>
  <si>
    <t>1/2-03</t>
  </si>
  <si>
    <t xml:space="preserve">Skogsstyrelsen   </t>
  </si>
  <si>
    <t>www.sfv.se</t>
  </si>
  <si>
    <t xml:space="preserve">Statens fastighetsverk        </t>
  </si>
  <si>
    <t xml:space="preserve">Vägverket region Stockholm   </t>
  </si>
  <si>
    <t>riksarkivarie</t>
  </si>
  <si>
    <t>450119-0336</t>
  </si>
  <si>
    <t>613 45 00</t>
  </si>
  <si>
    <t>www.rgk.se</t>
  </si>
  <si>
    <t>www.srk.se</t>
  </si>
  <si>
    <t>Rikspolistyrelsen</t>
  </si>
  <si>
    <t>rikspolischef</t>
  </si>
  <si>
    <t>450726-0810</t>
  </si>
  <si>
    <t>453 66 00</t>
  </si>
  <si>
    <t>Rådet för Europeiska socialfonden i Sverige (ESF-rådet)</t>
  </si>
  <si>
    <t>579 171 00</t>
  </si>
  <si>
    <t>Box 47141</t>
  </si>
  <si>
    <t>www.konsumentverket.se</t>
  </si>
  <si>
    <t>www.handikappombudsmannen.se</t>
  </si>
  <si>
    <t>www.jamombud.se</t>
  </si>
  <si>
    <t>440 10 60</t>
  </si>
  <si>
    <t>Diskrimineringsombudsmannen</t>
  </si>
  <si>
    <t>556 095 01</t>
  </si>
  <si>
    <t>Katarina Bangata 79</t>
  </si>
  <si>
    <t>116 42</t>
  </si>
  <si>
    <t>www.do.se</t>
  </si>
  <si>
    <t>Statens biografbyrå</t>
  </si>
  <si>
    <t>440513-6864</t>
  </si>
  <si>
    <t>24 34 25</t>
  </si>
  <si>
    <t>direktör</t>
  </si>
  <si>
    <t>Box 95</t>
  </si>
  <si>
    <t>281 21</t>
  </si>
  <si>
    <t>www.sshm.se</t>
  </si>
  <si>
    <t>Sveriges riksbank</t>
  </si>
  <si>
    <t>540525-7873</t>
  </si>
  <si>
    <t>787 00 00</t>
  </si>
  <si>
    <t>www.riksbank.se</t>
  </si>
  <si>
    <t>Akademiska Hus</t>
  </si>
  <si>
    <t>www.akademiskahus.se</t>
  </si>
  <si>
    <t>Posten AB</t>
  </si>
  <si>
    <t>510419-9392</t>
  </si>
  <si>
    <t>Tillträtt</t>
  </si>
  <si>
    <t xml:space="preserve">Riksutställningar          </t>
  </si>
  <si>
    <t>775 40 70</t>
  </si>
  <si>
    <t>www.fas.forskning.se</t>
  </si>
  <si>
    <t>Vasakronan AB</t>
  </si>
  <si>
    <t>451017-7753</t>
  </si>
  <si>
    <t>www.lantmateriet.se</t>
  </si>
  <si>
    <t>Kriminalvården region Stockholm</t>
  </si>
  <si>
    <t>Box 1054</t>
  </si>
  <si>
    <t>Stiftelsen för lättläst nyhetsinformation och litteratur</t>
  </si>
  <si>
    <t>t o m 1/7-02</t>
  </si>
  <si>
    <t>Olausson</t>
  </si>
  <si>
    <t>1 juli-02</t>
  </si>
  <si>
    <t>1995</t>
  </si>
  <si>
    <t>1996</t>
  </si>
  <si>
    <t>31/7-07</t>
  </si>
  <si>
    <t>von Bahr</t>
  </si>
  <si>
    <t>Henrik</t>
  </si>
  <si>
    <t>äv Kalmar/Karlskrona -</t>
  </si>
  <si>
    <t>Box 49132</t>
  </si>
  <si>
    <t>100 29</t>
  </si>
  <si>
    <t>e-postfråga 12/12-02</t>
  </si>
  <si>
    <t>retur</t>
  </si>
  <si>
    <t>Turistdelegationen</t>
  </si>
  <si>
    <t>Box 860</t>
  </si>
  <si>
    <t>101 37</t>
  </si>
  <si>
    <t>UNHCR FNs flyktingkommissariat</t>
  </si>
  <si>
    <t>Ynglingagatan 14, 6tr</t>
  </si>
  <si>
    <t>113 47</t>
  </si>
  <si>
    <t>171 84</t>
  </si>
  <si>
    <t>Rådet för arbetslivsforskning</t>
  </si>
  <si>
    <t>Box 12728</t>
  </si>
  <si>
    <t>112 94</t>
  </si>
  <si>
    <t>171 24</t>
  </si>
  <si>
    <t>Fiskeriverket</t>
  </si>
  <si>
    <t>Box 423</t>
  </si>
  <si>
    <t>Havsfiskelaboratoriet</t>
  </si>
  <si>
    <t>453 21</t>
  </si>
  <si>
    <t>Fiskeriverket Sötvattenlaboratoriet</t>
  </si>
  <si>
    <t>Stångholmsvägen</t>
  </si>
  <si>
    <t>178 93</t>
  </si>
  <si>
    <t>601 80</t>
  </si>
  <si>
    <t>203 13</t>
  </si>
  <si>
    <t>601 04</t>
  </si>
  <si>
    <t>104 30</t>
  </si>
  <si>
    <t xml:space="preserve">Arbetslivsinstitutet   </t>
  </si>
  <si>
    <t>112 79</t>
  </si>
  <si>
    <t>Box 8850</t>
  </si>
  <si>
    <t>907 13</t>
  </si>
  <si>
    <t>100 74</t>
  </si>
  <si>
    <t>Sveriges Geologiska Undersökning</t>
  </si>
  <si>
    <t>Box 670</t>
  </si>
  <si>
    <t>751 28</t>
  </si>
  <si>
    <t>Lernia AB</t>
  </si>
  <si>
    <t>Box 1181</t>
  </si>
  <si>
    <t>111 91</t>
  </si>
  <si>
    <t>Kommerskollegium</t>
  </si>
  <si>
    <t>Box 6803</t>
  </si>
  <si>
    <t>Sametinget</t>
  </si>
  <si>
    <t>Bergmästaregatan 6</t>
  </si>
  <si>
    <t>981 33</t>
  </si>
  <si>
    <t>Naturvårdsverket</t>
  </si>
  <si>
    <t>106 48</t>
  </si>
  <si>
    <t>Jangenäs (fr regeringskansliet)</t>
  </si>
  <si>
    <t>Svenaeus (fr 1/2-04 till SSR)</t>
  </si>
  <si>
    <t>Stiftelsen Carl och Olga Milles Lidingöhem</t>
  </si>
  <si>
    <t>Stiftelsen Dansens Hus</t>
  </si>
  <si>
    <t>Stiftelsen Dansmuseifonden Dansmuseet</t>
  </si>
  <si>
    <t>Stiftelsen Drottningholms teatermuseum</t>
  </si>
  <si>
    <t>Stiftelsen Tekniska museet</t>
  </si>
  <si>
    <t>Stiftelsen Thielska galleriet</t>
  </si>
  <si>
    <t>Svenska Akademien</t>
  </si>
  <si>
    <t>Svenska Akademiens ordboksredaktion</t>
  </si>
  <si>
    <t>Sverigefinska språknämnden</t>
  </si>
  <si>
    <t>Taltidningsnämnden</t>
  </si>
  <si>
    <t>Värmlandsarkiv</t>
  </si>
  <si>
    <t>Ingrid Bonde ny gd enl dagspress 8/11-02</t>
  </si>
  <si>
    <t>Landerholm</t>
  </si>
  <si>
    <t>tom 30 sep-02</t>
  </si>
  <si>
    <t xml:space="preserve"> tom 30 sep-02</t>
  </si>
  <si>
    <t>463 40 00</t>
  </si>
  <si>
    <t>480122-2755</t>
  </si>
  <si>
    <t>606 90 80</t>
  </si>
  <si>
    <t xml:space="preserve">136 22  </t>
  </si>
  <si>
    <t>519 180 00</t>
  </si>
  <si>
    <t>riksantikvarie</t>
  </si>
  <si>
    <t>737 63 50</t>
  </si>
  <si>
    <t>Postfastigheter AB</t>
  </si>
  <si>
    <t>Banverket Telenät</t>
  </si>
  <si>
    <t>Banverket Västra banregionen</t>
  </si>
  <si>
    <t>405 21</t>
  </si>
  <si>
    <t>Banverket Östra banregionen</t>
  </si>
  <si>
    <t>172 22</t>
  </si>
  <si>
    <t>EU-kommissionen</t>
  </si>
  <si>
    <t>Box 7323</t>
  </si>
  <si>
    <t>103 90</t>
  </si>
  <si>
    <t>Exportkreditnämnden</t>
  </si>
  <si>
    <t>Box 3064</t>
  </si>
  <si>
    <t>103 91</t>
  </si>
  <si>
    <t>Handikappombudsmannen</t>
  </si>
  <si>
    <t>Nordiska kultorfonden</t>
  </si>
  <si>
    <t>Nämnden för hemslöjdsfrågor</t>
  </si>
  <si>
    <t>Presstödsnämnden</t>
  </si>
  <si>
    <t>Punktskriftsnämnden</t>
  </si>
  <si>
    <t>Regionala museer</t>
  </si>
  <si>
    <t>Regionala och lokala teater-, dans- och musikinstitutioner inkl länsmusikverksamhet</t>
  </si>
  <si>
    <t>RiksSkådebanan</t>
  </si>
  <si>
    <t>Riksteatern</t>
  </si>
  <si>
    <t>Statens försvarshistoriska museer</t>
  </si>
  <si>
    <t>Statens historiska museer</t>
  </si>
  <si>
    <t>Statens museer för världskultur                                                1999</t>
  </si>
  <si>
    <t>Stiftelsen Ájtte, Svenskt fjäll- och samemuseum</t>
  </si>
  <si>
    <t>Stiftelsen Arbetarrörelsens arkiv och bibliotek</t>
  </si>
  <si>
    <t>Stiftelsen Arbetets museum</t>
  </si>
  <si>
    <t>Bergman</t>
  </si>
  <si>
    <t>2003?</t>
  </si>
  <si>
    <t>490826-0021</t>
  </si>
  <si>
    <t>692 29 50</t>
  </si>
  <si>
    <t>Försvarshögskolan</t>
  </si>
  <si>
    <t>788 75 00</t>
  </si>
  <si>
    <t>Box 27805</t>
  </si>
  <si>
    <t>370121-0498</t>
  </si>
  <si>
    <t>406 31 00</t>
  </si>
  <si>
    <t>Motala tingsrätt</t>
  </si>
  <si>
    <t>Box 274</t>
  </si>
  <si>
    <t>615 88 00</t>
  </si>
  <si>
    <t>www.seatime.se</t>
  </si>
  <si>
    <t>591 23</t>
  </si>
  <si>
    <t>Mora tingsrätt</t>
  </si>
  <si>
    <t>Box 31</t>
  </si>
  <si>
    <t>792 21</t>
  </si>
  <si>
    <t>Mölndals tingsrätt</t>
  </si>
  <si>
    <t>Box 53157</t>
  </si>
  <si>
    <t>400 15</t>
  </si>
  <si>
    <t>Nacka tingsrätt</t>
  </si>
  <si>
    <t>Box 1104</t>
  </si>
  <si>
    <t>131 26</t>
  </si>
  <si>
    <t>NACKA STRAND</t>
  </si>
  <si>
    <t>Norrköpings tingsrätt</t>
  </si>
  <si>
    <t>Box 418</t>
  </si>
  <si>
    <t>601 05</t>
  </si>
  <si>
    <t>Norrtälje tingsrätt</t>
  </si>
  <si>
    <t>Box 5</t>
  </si>
  <si>
    <t xml:space="preserve">    761 21  </t>
  </si>
  <si>
    <t>Nyköpings tingsrätt</t>
  </si>
  <si>
    <t>Box 333</t>
  </si>
  <si>
    <t>611 27</t>
  </si>
  <si>
    <t>Box 534</t>
  </si>
  <si>
    <t>Riksrevisionsverket</t>
  </si>
  <si>
    <t>Box 45070</t>
  </si>
  <si>
    <t>NUTEK</t>
  </si>
  <si>
    <t>117 86</t>
  </si>
  <si>
    <t>171 27</t>
  </si>
  <si>
    <t>Centrala studiestödsnämnden</t>
  </si>
  <si>
    <t>851 82</t>
  </si>
  <si>
    <t>CSN Borås</t>
  </si>
  <si>
    <t>Box 316</t>
  </si>
  <si>
    <t>CSN Eskilstuna / Västerås</t>
  </si>
  <si>
    <t>Drottninggatan 16</t>
  </si>
  <si>
    <t>CSN Falun</t>
  </si>
  <si>
    <t>Box 72</t>
  </si>
  <si>
    <t>791 22</t>
  </si>
  <si>
    <t>CSN Gävle</t>
  </si>
  <si>
    <t>Box 1273</t>
  </si>
  <si>
    <t>CSN Göteborg</t>
  </si>
  <si>
    <t>403 39</t>
  </si>
  <si>
    <t>CSN Halmstad</t>
  </si>
  <si>
    <t>Box 354</t>
  </si>
  <si>
    <t>CSN Jönköping</t>
  </si>
  <si>
    <t>CSN Karlstad</t>
  </si>
  <si>
    <t>Box 1061</t>
  </si>
  <si>
    <t>CSN Kristianstad</t>
  </si>
  <si>
    <t>AB Swedcarrier</t>
  </si>
  <si>
    <t>SJ  AB</t>
  </si>
  <si>
    <t>Box 127</t>
  </si>
  <si>
    <t>Djurskyddsmyndighet                                                             1 jan-04</t>
  </si>
  <si>
    <t>Matz</t>
  </si>
  <si>
    <t>Hammarström</t>
  </si>
  <si>
    <t>Sandvikens tingsrätt</t>
  </si>
  <si>
    <t>Box 65</t>
  </si>
  <si>
    <t>811 21</t>
  </si>
  <si>
    <t>Ekelundsvägen 16</t>
  </si>
  <si>
    <t>730  90 00</t>
  </si>
  <si>
    <t>Delegation f utländ investeringar i Sverige (ISA)</t>
  </si>
  <si>
    <t xml:space="preserve">Kammarkollegiet    </t>
  </si>
  <si>
    <t>Simrishamns tingsrätt</t>
  </si>
  <si>
    <t>Box 123</t>
  </si>
  <si>
    <t>272 23</t>
  </si>
  <si>
    <t>SIMRISHAMN</t>
  </si>
  <si>
    <t>www.riksutstallningar.se</t>
  </si>
  <si>
    <t>Skellefteå tingsrätt</t>
  </si>
  <si>
    <t>Box 398</t>
  </si>
  <si>
    <t>931 24</t>
  </si>
  <si>
    <t>Skövde tingsrätt</t>
  </si>
  <si>
    <t>541 24</t>
  </si>
  <si>
    <t>Sollentuna tingsrätt</t>
  </si>
  <si>
    <t>Box 940</t>
  </si>
  <si>
    <t>191 29</t>
  </si>
  <si>
    <t>Solna tingsrätt</t>
  </si>
  <si>
    <t>Box 1356</t>
  </si>
  <si>
    <t>171 26</t>
  </si>
  <si>
    <t>Stenungsunds tingsrätt</t>
  </si>
  <si>
    <t>171 11</t>
  </si>
  <si>
    <t>SJ-företag</t>
  </si>
  <si>
    <t>SJ AB</t>
  </si>
  <si>
    <t>Jernhusen AB</t>
  </si>
  <si>
    <t>Box 520</t>
  </si>
  <si>
    <t>101 30</t>
  </si>
  <si>
    <t>Green Cargo AB</t>
  </si>
  <si>
    <t>www.fortv.se</t>
  </si>
  <si>
    <t>220 02</t>
  </si>
  <si>
    <t>Landsarkivet i Uppsala</t>
  </si>
  <si>
    <t>751 04</t>
  </si>
  <si>
    <t>Landsarkivet i Vadstena</t>
  </si>
  <si>
    <t>592 23</t>
  </si>
  <si>
    <t>Landsarkivet i Visby</t>
  </si>
  <si>
    <t>Visborgsgatan 1</t>
  </si>
  <si>
    <t>Livrustkammaren</t>
  </si>
  <si>
    <t>Slottsbacken 3</t>
  </si>
  <si>
    <t>Marinmuseum</t>
  </si>
  <si>
    <t>Stumholmen</t>
  </si>
  <si>
    <t>371 32</t>
  </si>
  <si>
    <t>Moderna Museet</t>
  </si>
  <si>
    <t>Box 16382</t>
  </si>
  <si>
    <t>Nationalmuseum</t>
  </si>
  <si>
    <t xml:space="preserve">Rikspolistyrelsen  </t>
  </si>
  <si>
    <t>stf överbef hav</t>
  </si>
  <si>
    <t>Wärnersson</t>
  </si>
  <si>
    <t>Värmland</t>
  </si>
  <si>
    <t>Tidigare anställningar eller slutat (eller för liten myndighet)</t>
  </si>
  <si>
    <t xml:space="preserve">Ahlenius      </t>
  </si>
  <si>
    <t xml:space="preserve">Riksrevisionsverket  upphört    </t>
  </si>
  <si>
    <t xml:space="preserve">André         </t>
  </si>
  <si>
    <t xml:space="preserve">Björck         </t>
  </si>
  <si>
    <t>Uppsala län</t>
  </si>
  <si>
    <t>Västerbotten län</t>
  </si>
  <si>
    <t>Gotland län</t>
  </si>
  <si>
    <t>Västra Götaland län</t>
  </si>
  <si>
    <t>Dalarnas län</t>
  </si>
  <si>
    <t xml:space="preserve">Eirefelt      </t>
  </si>
  <si>
    <t>Gävleborgs län</t>
  </si>
  <si>
    <t>Örebro län</t>
  </si>
  <si>
    <t>Östergötland län</t>
  </si>
  <si>
    <t>Norrbotten län</t>
  </si>
  <si>
    <t xml:space="preserve">Eriksson               </t>
  </si>
  <si>
    <t>Myndigheten för kvalificerad yrkesutbildning</t>
  </si>
  <si>
    <t>Jönköpings län</t>
  </si>
  <si>
    <t xml:space="preserve">Gesang-Karlström   </t>
  </si>
  <si>
    <t>Skåne län</t>
  </si>
  <si>
    <t>Södermanlands län</t>
  </si>
  <si>
    <t xml:space="preserve">Häll Eriksson   </t>
  </si>
  <si>
    <t xml:space="preserve">Jonsson  </t>
  </si>
  <si>
    <t xml:space="preserve">Karlsson    </t>
  </si>
  <si>
    <t>Kronobergs län</t>
  </si>
  <si>
    <t xml:space="preserve">Landerholm      </t>
  </si>
  <si>
    <t>Västernorrlands län</t>
  </si>
  <si>
    <t xml:space="preserve">Lidman     </t>
  </si>
  <si>
    <t xml:space="preserve">Liliequist         </t>
  </si>
  <si>
    <t>Kalmar län</t>
  </si>
  <si>
    <t>Jämtlands län</t>
  </si>
  <si>
    <t xml:space="preserve">Norgren   </t>
  </si>
  <si>
    <t xml:space="preserve">Norrfalk       </t>
  </si>
  <si>
    <t xml:space="preserve">Sélen                  </t>
  </si>
  <si>
    <t>Hallands län</t>
  </si>
  <si>
    <t>Västmanlands län</t>
  </si>
  <si>
    <t xml:space="preserve">Söderlind      </t>
  </si>
  <si>
    <r>
      <t xml:space="preserve">Thullberg   </t>
    </r>
    <r>
      <rPr>
        <b/>
        <sz val="8"/>
        <color indexed="10"/>
        <rFont val="Arial"/>
        <family val="2"/>
      </rPr>
      <t xml:space="preserve">      </t>
    </r>
  </si>
  <si>
    <t xml:space="preserve">Wallin       </t>
  </si>
  <si>
    <t>Statens maritima museer</t>
  </si>
  <si>
    <t>Blekinge län</t>
  </si>
  <si>
    <t>Länsrätten Västerbottens län</t>
  </si>
  <si>
    <t>901 05</t>
  </si>
  <si>
    <t>www.irf.se</t>
  </si>
  <si>
    <t>0980-79 000</t>
  </si>
  <si>
    <t>Länsrätten Västernorrlands län</t>
  </si>
  <si>
    <t>Box 314</t>
  </si>
  <si>
    <t>871 27</t>
  </si>
  <si>
    <t>Marknadsdomstolen</t>
  </si>
  <si>
    <t>Box 2217</t>
  </si>
  <si>
    <t>103 15</t>
  </si>
  <si>
    <t>Pliktverket</t>
  </si>
  <si>
    <t>Karolinen</t>
  </si>
  <si>
    <t>Premiepensionsmyndigheten</t>
  </si>
  <si>
    <t>Box 1605</t>
  </si>
  <si>
    <t>Statens Haverikommission</t>
  </si>
  <si>
    <t>Box 12538</t>
  </si>
  <si>
    <t>www.mil.se</t>
  </si>
  <si>
    <t>107 85</t>
  </si>
  <si>
    <t>överbef havare</t>
  </si>
  <si>
    <t>Hederstedt</t>
  </si>
  <si>
    <t>''''''''''''''''''''''''''''''''''''*************************************************************************************************************************</t>
  </si>
  <si>
    <t>801 87  GÄVLE</t>
  </si>
  <si>
    <t>831 21 ÖSTERSUND</t>
  </si>
  <si>
    <t>572 25  OSKARSHAMN</t>
  </si>
  <si>
    <t>971 27  LULEÅ</t>
  </si>
  <si>
    <t>211 22  MALMÖ</t>
  </si>
  <si>
    <t>112 92  STOCKHOLM</t>
  </si>
  <si>
    <t>632 20  ESKILSTUNA</t>
  </si>
  <si>
    <t>Arbetslivstjänster Uppsala</t>
  </si>
  <si>
    <t>651 08  KARLSTAD</t>
  </si>
  <si>
    <t>903 26  UMEÅ</t>
  </si>
  <si>
    <t>851 22  SUNDSVALL</t>
  </si>
  <si>
    <t>Arbetslivstjänster Västernorrland</t>
  </si>
  <si>
    <t>721 27  VÄSTERÅS</t>
  </si>
  <si>
    <t>402 34  GÖTEBORG</t>
  </si>
  <si>
    <t>Arbetslivstjänster Halland Västra Götaland</t>
  </si>
  <si>
    <t>703 61  ÖREBRO</t>
  </si>
  <si>
    <t>Arbetslivstjänster Örebro</t>
  </si>
  <si>
    <t>Arbetslivstjänster Östergötland Gotland</t>
  </si>
  <si>
    <t>www.pliktverket.se</t>
  </si>
  <si>
    <t>Post och Telestyrelsen (PTS)</t>
  </si>
  <si>
    <t>470427-6619</t>
  </si>
  <si>
    <t>678 55 00</t>
  </si>
  <si>
    <t>www.pts.se</t>
  </si>
  <si>
    <t>421109-0834</t>
  </si>
  <si>
    <t>406 50 00</t>
  </si>
  <si>
    <t>440917-7583</t>
  </si>
  <si>
    <t>786 90 00</t>
  </si>
  <si>
    <t>764 80 00</t>
  </si>
  <si>
    <t>Landsarkiv</t>
  </si>
  <si>
    <t>Livrustkammaren, Skoklosters slott och Hallwylska museet</t>
  </si>
  <si>
    <t>Länsbibliotek</t>
  </si>
  <si>
    <t>Moderna museet</t>
  </si>
  <si>
    <t>Nationalmuseum med Prins Eugens Waldemarsudde</t>
  </si>
  <si>
    <t>Box 5626</t>
  </si>
  <si>
    <t>114 86</t>
  </si>
  <si>
    <t>Ingenjörshögskolan</t>
  </si>
  <si>
    <t>Inst för arbetsmarknadspolitisk utvärdering</t>
  </si>
  <si>
    <t>Box 513</t>
  </si>
  <si>
    <t>751 20</t>
  </si>
  <si>
    <t>Institutet för rymdfysik</t>
  </si>
  <si>
    <t>Box 812</t>
  </si>
  <si>
    <t>Internationella handelshögskolan</t>
  </si>
  <si>
    <t>Karlstads universitet</t>
  </si>
  <si>
    <t>Universitetsgatan 1</t>
  </si>
  <si>
    <t>651 88</t>
  </si>
  <si>
    <t>08-725 96 00</t>
  </si>
  <si>
    <t>www.vhs.se</t>
  </si>
  <si>
    <t>tom 30/6-02</t>
  </si>
  <si>
    <t>Ekedahl</t>
  </si>
  <si>
    <t>Nilsson</t>
  </si>
  <si>
    <t>www.ra.se</t>
  </si>
  <si>
    <t>Stiftelsen Stockholms internationella fredsforskningsinstitut</t>
  </si>
  <si>
    <t>Stiftelsen Östekonomiska Institutet</t>
  </si>
  <si>
    <t>Svenska institutet i Alexandria</t>
  </si>
  <si>
    <t>Svenska ledamöter av Permanenta skiljedomstolen i Haag</t>
  </si>
  <si>
    <t>Sveriges exportråd</t>
  </si>
  <si>
    <t>Utrikesdepartementets antagningsnämnd</t>
  </si>
  <si>
    <t>0243 - 75 000</t>
  </si>
  <si>
    <t>www.vv.se</t>
  </si>
  <si>
    <t>018-671000</t>
  </si>
  <si>
    <t>www.slu.se</t>
  </si>
  <si>
    <t>Ny lön</t>
  </si>
  <si>
    <t>Höjn procent</t>
  </si>
  <si>
    <t>520325-0021</t>
  </si>
  <si>
    <t>036 - 15 56 00</t>
  </si>
  <si>
    <t>SMHI (Sveriges Meteorologiska och hydrologiska institut)</t>
  </si>
  <si>
    <t>440715-2117</t>
  </si>
  <si>
    <t>Naturhistoriska riksmuseet</t>
  </si>
  <si>
    <t>519 540 00</t>
  </si>
  <si>
    <t>www.nrm.se</t>
  </si>
  <si>
    <t>011 - 495 80 00</t>
  </si>
  <si>
    <t xml:space="preserve">Smittskyddsinstitutet            </t>
  </si>
  <si>
    <t>457 23 00</t>
  </si>
  <si>
    <t>www.smittskyddsinstitutet.se</t>
  </si>
  <si>
    <t xml:space="preserve">Socialstyrelsen   </t>
  </si>
  <si>
    <t>450722-0806</t>
  </si>
  <si>
    <t>783 30 00</t>
  </si>
  <si>
    <t>www.sos.se</t>
  </si>
  <si>
    <t>420716-4130</t>
  </si>
  <si>
    <t>0455-875 00</t>
  </si>
  <si>
    <t>Box 531</t>
  </si>
  <si>
    <t>400920-6436</t>
  </si>
  <si>
    <t>696 70 00</t>
  </si>
  <si>
    <t>631 07  ESKILSTUNA</t>
  </si>
  <si>
    <t>801 29  GÄVLE</t>
  </si>
  <si>
    <t>405 16  GÖTEBORG</t>
  </si>
  <si>
    <t>871 27  HÄRNÖSAND</t>
  </si>
  <si>
    <t>551 18  JÖNKÖPING</t>
  </si>
  <si>
    <t>581 03  LINKÖPING</t>
  </si>
  <si>
    <t>391 23  KALMAR</t>
  </si>
  <si>
    <t>651 02  KARLSTAD</t>
  </si>
  <si>
    <t>Box 50508</t>
  </si>
  <si>
    <t>202 50  MALMÖ</t>
  </si>
  <si>
    <t>106 65  STOCKHOLM</t>
  </si>
  <si>
    <t>901 73  UMEÅ</t>
  </si>
  <si>
    <t>371 79  KARLSKRONA</t>
  </si>
  <si>
    <t>1/3-03</t>
  </si>
  <si>
    <t xml:space="preserve">Thullberg </t>
  </si>
  <si>
    <t>141 89</t>
  </si>
  <si>
    <t>www.webappl.sh.se</t>
  </si>
  <si>
    <t>608 40 00</t>
  </si>
  <si>
    <t>Josefson</t>
  </si>
  <si>
    <t>Ingela</t>
  </si>
  <si>
    <t>tf rektor</t>
  </si>
  <si>
    <t>Lön avser Per Thullberg</t>
  </si>
  <si>
    <t>100 44  STOCKHOLM</t>
  </si>
  <si>
    <t>104 05 STOCKHOLM</t>
  </si>
  <si>
    <t>581 83  LINKÖPING</t>
  </si>
  <si>
    <t>971 87  LULEÅ</t>
  </si>
  <si>
    <t xml:space="preserve">Box 118  </t>
  </si>
  <si>
    <t>100 26  STOCKHOLM</t>
  </si>
  <si>
    <t>205 06  MALMÖ</t>
  </si>
  <si>
    <t>851 70  SUNDSVALL</t>
  </si>
  <si>
    <t>831 25  ÖSTERSUND</t>
  </si>
  <si>
    <t>Engwall  tf</t>
  </si>
  <si>
    <t xml:space="preserve">Josefson </t>
  </si>
  <si>
    <t>Höjn kr</t>
  </si>
  <si>
    <t>Höjn proc</t>
  </si>
  <si>
    <t>Box 273</t>
  </si>
  <si>
    <t>Integrationsverket</t>
  </si>
  <si>
    <t>Box 633</t>
  </si>
  <si>
    <t>601 14</t>
  </si>
  <si>
    <t>Migrationsverket</t>
  </si>
  <si>
    <t>601 70</t>
  </si>
  <si>
    <t>Migrationsverket region Nord</t>
  </si>
  <si>
    <t>Box 816</t>
  </si>
  <si>
    <t>851 23</t>
  </si>
  <si>
    <t>Migrationsverket region Stockholm-Solna</t>
  </si>
  <si>
    <t>Box 507</t>
  </si>
  <si>
    <t>169 29</t>
  </si>
  <si>
    <t>Migrationsverket region Syd</t>
  </si>
  <si>
    <t>Box 3081</t>
  </si>
  <si>
    <t>200 22</t>
  </si>
  <si>
    <t>Migrationsverket region Väst</t>
  </si>
  <si>
    <t>416 90</t>
  </si>
  <si>
    <t>Vägverket</t>
  </si>
  <si>
    <t>781 87</t>
  </si>
  <si>
    <t>Vägverket Konsult Nord</t>
  </si>
  <si>
    <t>Box 372</t>
  </si>
  <si>
    <t>2002-senare</t>
  </si>
  <si>
    <r>
      <t xml:space="preserve">Wahlbin  </t>
    </r>
    <r>
      <rPr>
        <b/>
        <sz val="8"/>
        <color indexed="10"/>
        <rFont val="Arial"/>
        <family val="2"/>
      </rPr>
      <t>slutar 1/7-04</t>
    </r>
  </si>
  <si>
    <t>1 juli-04</t>
  </si>
  <si>
    <t>1 okt 2002</t>
  </si>
  <si>
    <t>606 79 70</t>
  </si>
  <si>
    <t>783 17 00</t>
  </si>
  <si>
    <t>Box 173</t>
  </si>
  <si>
    <t>www.arn.se</t>
  </si>
  <si>
    <t>781 85</t>
  </si>
  <si>
    <t>Banverket HK</t>
  </si>
  <si>
    <t>Statens ljud- och bildarkiv   (fd ALB)</t>
  </si>
  <si>
    <t>08-783 37 00</t>
  </si>
  <si>
    <t>www.ljudochbildarkivet.se</t>
  </si>
  <si>
    <t>Banverket Industridivisionen</t>
  </si>
  <si>
    <t>Box 67</t>
  </si>
  <si>
    <t>www.bergsstaten.se</t>
  </si>
  <si>
    <t>972 32</t>
  </si>
  <si>
    <t>Varvsgatan 41</t>
  </si>
  <si>
    <t>0920-23 79 00</t>
  </si>
  <si>
    <t>Hedström</t>
  </si>
  <si>
    <t>bergmästare</t>
  </si>
  <si>
    <t>Bergsstaten                                                                              1 juli 1998</t>
  </si>
  <si>
    <t>9 anställda enl hemsida okt-02</t>
  </si>
  <si>
    <t>www.ekradet.konj.se</t>
  </si>
  <si>
    <t>Ekonomiska rådet                       (se Konjunkturinst)</t>
  </si>
  <si>
    <t>Dahlman</t>
  </si>
  <si>
    <t>Länsrätten Gävleborgs län</t>
  </si>
  <si>
    <t>Box 1093</t>
  </si>
  <si>
    <t>801 35</t>
  </si>
  <si>
    <t>Länsrätten Göteborg</t>
  </si>
  <si>
    <t>Box 2524</t>
  </si>
  <si>
    <t>403 17</t>
  </si>
  <si>
    <t>Länsrätten Hallands län</t>
  </si>
  <si>
    <t>Box 131</t>
  </si>
  <si>
    <t>301 04</t>
  </si>
  <si>
    <t>Länsrätten Jämtlands län</t>
  </si>
  <si>
    <t>Box 490</t>
  </si>
  <si>
    <t>831 26</t>
  </si>
  <si>
    <t>Länsrätten Jönköpings län</t>
  </si>
  <si>
    <t>Box 2201</t>
  </si>
  <si>
    <t>Länsrätten Mariestad</t>
  </si>
  <si>
    <t>Box 137</t>
  </si>
  <si>
    <t>542 22</t>
  </si>
  <si>
    <t>Länsrätten Norrbottens län</t>
  </si>
  <si>
    <t>Box 849</t>
  </si>
  <si>
    <t>Länsrätten Skåne län</t>
  </si>
  <si>
    <t>Box 4522</t>
  </si>
  <si>
    <t>203 20</t>
  </si>
  <si>
    <t>Länsrätten Stockholms län</t>
  </si>
  <si>
    <t>Box 17106</t>
  </si>
  <si>
    <t>104 62</t>
  </si>
  <si>
    <t>Länsrätten Södermanlands län</t>
  </si>
  <si>
    <t>611 25</t>
  </si>
  <si>
    <t>Länsrätten Uppsala län</t>
  </si>
  <si>
    <t>Box 1853</t>
  </si>
  <si>
    <t>751 48</t>
  </si>
  <si>
    <t>Länsrätten Vänersborg</t>
  </si>
  <si>
    <t>Box 1060</t>
  </si>
  <si>
    <t>462 28</t>
  </si>
  <si>
    <t>Länsrätten Värmlands län</t>
  </si>
  <si>
    <t>Box 568</t>
  </si>
  <si>
    <t>Hanöbuktens sjötrafikområde</t>
  </si>
  <si>
    <t>Box 116</t>
  </si>
  <si>
    <t>374 22</t>
  </si>
  <si>
    <t>Kalmarsunds sjötrafikområde</t>
  </si>
  <si>
    <t>Box 2047</t>
  </si>
  <si>
    <t>572 02</t>
  </si>
  <si>
    <t>Kattegatts sjötrafikområde</t>
  </si>
  <si>
    <t>Kusten</t>
  </si>
  <si>
    <t>414 55</t>
  </si>
  <si>
    <t>Mälaren/Landsorts sjötrafikområde</t>
  </si>
  <si>
    <t>Box 16</t>
  </si>
  <si>
    <t xml:space="preserve">151 21  </t>
  </si>
  <si>
    <t>Norra Bottenhavets sjötrafikområde</t>
  </si>
  <si>
    <t>Box 4</t>
  </si>
  <si>
    <t>913 21</t>
  </si>
  <si>
    <t>HOLMSUND</t>
  </si>
  <si>
    <t>Skagerraks sjötrafikområde</t>
  </si>
  <si>
    <t>Box 83</t>
  </si>
  <si>
    <t xml:space="preserve">440 30  </t>
  </si>
  <si>
    <t>MARSTRAND</t>
  </si>
  <si>
    <t>Övr chefer</t>
  </si>
  <si>
    <t>Staffan Sarbäck</t>
  </si>
  <si>
    <t>Jan-Erik Ögren</t>
  </si>
  <si>
    <t>förvaltn chef</t>
  </si>
  <si>
    <t>Mats Ola Ottosson</t>
  </si>
  <si>
    <t>Leif Lindfors</t>
  </si>
  <si>
    <t>Claes-Olof Olsson</t>
  </si>
  <si>
    <t>RSV dataservice västra regionen</t>
  </si>
  <si>
    <t xml:space="preserve">Norbelie     </t>
  </si>
  <si>
    <t>Box 1023</t>
  </si>
  <si>
    <t>Vägverket Produktion Mitt</t>
  </si>
  <si>
    <t>Box 595</t>
  </si>
  <si>
    <t>721 10</t>
  </si>
  <si>
    <t>Vägverket Produktion Nord</t>
  </si>
  <si>
    <t>Box 1008</t>
  </si>
  <si>
    <t>901 20</t>
  </si>
  <si>
    <t>Fiedekommissnänden</t>
  </si>
  <si>
    <t>Åklagarkammaren i Eskilstuna</t>
  </si>
  <si>
    <t>Box 14559</t>
  </si>
  <si>
    <t>630 14</t>
  </si>
  <si>
    <t>Åklagarkammaren i Falun</t>
  </si>
  <si>
    <t>Box 740</t>
  </si>
  <si>
    <t>Åklagarkammaren i Gällivare</t>
  </si>
  <si>
    <t>Åklagarkammaren i Gävle</t>
  </si>
  <si>
    <t>Box 1014</t>
  </si>
  <si>
    <t>801 34</t>
  </si>
  <si>
    <t>Åklagarkammaren i Halmstad</t>
  </si>
  <si>
    <t>Box 112</t>
  </si>
  <si>
    <t>Åklagarkammaren i Haparanda</t>
  </si>
  <si>
    <t>Box 115</t>
  </si>
  <si>
    <t>953 23</t>
  </si>
  <si>
    <t>Åklagarkammaren i Helsingborg</t>
  </si>
  <si>
    <t>Box 632</t>
  </si>
  <si>
    <t>251 06</t>
  </si>
  <si>
    <t>Åklagarkammaren i Jönköping</t>
  </si>
  <si>
    <t>Box 73</t>
  </si>
  <si>
    <t>551 12</t>
  </si>
  <si>
    <t>Åklagarkammaren i Kalmar</t>
  </si>
  <si>
    <t>Box 105</t>
  </si>
  <si>
    <t>Universitet / Högskola</t>
  </si>
  <si>
    <t>Rektor</t>
  </si>
  <si>
    <t>Månadslön</t>
  </si>
  <si>
    <t>T.o.m</t>
  </si>
  <si>
    <t>fr 2000-04-01</t>
  </si>
  <si>
    <t>fr 2001-04-01</t>
  </si>
  <si>
    <t>kronor</t>
  </si>
  <si>
    <t>Jan-Eric</t>
  </si>
  <si>
    <t>Sundgren</t>
  </si>
  <si>
    <t>Boel</t>
  </si>
  <si>
    <t>Flodgren</t>
  </si>
  <si>
    <t>30 jun-04</t>
  </si>
  <si>
    <t>7 053 anställda enl Metro 3/9-02</t>
  </si>
  <si>
    <t>Sundqvist</t>
  </si>
  <si>
    <t>30 jun-03</t>
  </si>
  <si>
    <t>6 413 anställda enl Metro 3/9-02</t>
  </si>
  <si>
    <t>Samuelsson</t>
  </si>
  <si>
    <t>5 501 anställda enl Metro 3/9-02</t>
  </si>
  <si>
    <t>Karolinska institutet</t>
  </si>
  <si>
    <t xml:space="preserve">Hans </t>
  </si>
  <si>
    <t>Wigzell</t>
  </si>
  <si>
    <t>31 dec-03</t>
  </si>
  <si>
    <t>Kungl Tekniska högskolan</t>
  </si>
  <si>
    <t>Flodström</t>
  </si>
  <si>
    <t>31 okt-04</t>
  </si>
  <si>
    <t>Andersson</t>
  </si>
  <si>
    <t>30 apr-05</t>
  </si>
  <si>
    <t>Lindencrona</t>
  </si>
  <si>
    <t>Inge-Bert</t>
  </si>
  <si>
    <t>Täljedal</t>
  </si>
  <si>
    <t>15 jul-05</t>
  </si>
  <si>
    <t>Malmö högskola</t>
  </si>
  <si>
    <t>Per Olof</t>
  </si>
  <si>
    <t>Glantz</t>
  </si>
  <si>
    <t>31 dec-02</t>
  </si>
  <si>
    <t>Sveriges Lantbruksuniversitet (SLU)</t>
  </si>
  <si>
    <t>Bylund</t>
  </si>
  <si>
    <t>Karlstad universitet</t>
  </si>
  <si>
    <t xml:space="preserve">Christina </t>
  </si>
  <si>
    <t>Ullenius</t>
  </si>
  <si>
    <t>Ingegerd</t>
  </si>
  <si>
    <t>Palmér</t>
  </si>
  <si>
    <t>31 dec-05</t>
  </si>
  <si>
    <t>Magnus</t>
  </si>
  <si>
    <t>Söderström</t>
  </si>
  <si>
    <t>Janerik</t>
  </si>
  <si>
    <t>Lise-Lotte</t>
  </si>
  <si>
    <t>Axelsson</t>
  </si>
  <si>
    <t>1 nov-01</t>
  </si>
  <si>
    <t>Lindmark</t>
  </si>
  <si>
    <t>individuella löner - lämnas inte ut</t>
  </si>
  <si>
    <t>Åklagarkammaren i Karlskrona</t>
  </si>
  <si>
    <t>Box 98</t>
  </si>
  <si>
    <t>371 21</t>
  </si>
  <si>
    <t>Åklagarkammaren i Karlstad</t>
  </si>
  <si>
    <t>Box 1907</t>
  </si>
  <si>
    <t>651 19</t>
  </si>
  <si>
    <t>Åklagarkammaren i Kiruna</t>
  </si>
  <si>
    <t>Box 165</t>
  </si>
  <si>
    <t>981 23</t>
  </si>
  <si>
    <t>Åklagarkammaren i Kristianstad</t>
  </si>
  <si>
    <t>Box 527</t>
  </si>
  <si>
    <t>Åklagarkammaren i Lidköping</t>
  </si>
  <si>
    <t>Box 2269</t>
  </si>
  <si>
    <t xml:space="preserve">531 02 </t>
  </si>
  <si>
    <t>Åklagarkammaren i Luleå</t>
  </si>
  <si>
    <t>Skeppsbrogatan 37, plan 6</t>
  </si>
  <si>
    <t>972 31</t>
  </si>
  <si>
    <t>Statsrådsberedningen</t>
  </si>
  <si>
    <t>Ungdomsstyrelsen</t>
  </si>
  <si>
    <t>Ringvägen 100</t>
  </si>
  <si>
    <t>118 94</t>
  </si>
  <si>
    <t>Utbildningsdepartementet</t>
  </si>
  <si>
    <t>Utlänningsnämnden</t>
  </si>
  <si>
    <t>Box 45102</t>
  </si>
  <si>
    <t>Konjunkturinstitutet</t>
  </si>
  <si>
    <t>Box 3116</t>
  </si>
  <si>
    <t>Konsumentverket</t>
  </si>
  <si>
    <t>118 87</t>
  </si>
  <si>
    <t>www.mdh.se</t>
  </si>
  <si>
    <t>021-10 13 00</t>
  </si>
  <si>
    <t>Smittskyddsinstitutet</t>
  </si>
  <si>
    <t>171 82</t>
  </si>
  <si>
    <t>Lotteriinspektionen</t>
  </si>
  <si>
    <t>Trädgårdsgatan 15</t>
  </si>
  <si>
    <t>645 31</t>
  </si>
  <si>
    <t>Statens geotekniska institut</t>
  </si>
  <si>
    <t>581 93</t>
  </si>
  <si>
    <t>Hjälpmedelsinstitutet</t>
  </si>
  <si>
    <t>Krisberedskap</t>
  </si>
  <si>
    <t>Länsarbetsnämnden Västra Götalands län</t>
  </si>
  <si>
    <t>Box 31118</t>
  </si>
  <si>
    <t>400 32</t>
  </si>
  <si>
    <t>Länsarbetsnämnden Västernorrlands län</t>
  </si>
  <si>
    <t>Box 197</t>
  </si>
  <si>
    <t>871 24</t>
  </si>
  <si>
    <t>Länsarbetsnämnden Blekinge län</t>
  </si>
  <si>
    <t>Box 306</t>
  </si>
  <si>
    <t>371 25</t>
  </si>
  <si>
    <t>762 45 00</t>
  </si>
  <si>
    <t>www.swedcarrier.se</t>
  </si>
  <si>
    <t xml:space="preserve">Arne </t>
  </si>
  <si>
    <t>Berggren</t>
  </si>
  <si>
    <t>610718-0041</t>
  </si>
  <si>
    <t>471 70 70</t>
  </si>
  <si>
    <t xml:space="preserve">Integrationsverket      </t>
  </si>
  <si>
    <t>011-36 13 00</t>
  </si>
  <si>
    <t>www.integrationsverket.se</t>
  </si>
  <si>
    <t>036 - 15 50 00</t>
  </si>
  <si>
    <t>www.sjv.se</t>
  </si>
  <si>
    <t>700 08 00</t>
  </si>
  <si>
    <t>www.kammarkollegiet.se</t>
  </si>
  <si>
    <t>730 57 00</t>
  </si>
  <si>
    <t>430214-0514</t>
  </si>
  <si>
    <t>690 48 00</t>
  </si>
  <si>
    <t>www.kommers.se</t>
  </si>
  <si>
    <t>Totalförsvarets forskningsinstitut</t>
  </si>
  <si>
    <t>Konjunkturinstitutet (KI)</t>
  </si>
  <si>
    <t>453 59 00</t>
  </si>
  <si>
    <t>www.konj.se</t>
  </si>
  <si>
    <t>700 16 00</t>
  </si>
  <si>
    <t>Box 26</t>
  </si>
  <si>
    <t>Datainspektionen</t>
  </si>
  <si>
    <t>Box 8114</t>
  </si>
  <si>
    <t>Justitiekanslern</t>
  </si>
  <si>
    <t>Box 2308</t>
  </si>
  <si>
    <t>Jämställdhetsombudsmannen</t>
  </si>
  <si>
    <t>Box 3397</t>
  </si>
  <si>
    <t>103 68</t>
  </si>
  <si>
    <t>Kulturdepartementet</t>
  </si>
  <si>
    <t>Miljödepartementet</t>
  </si>
  <si>
    <t>Näringsdepartementet</t>
  </si>
  <si>
    <t>Regeringskansliets förvaltningsavdelning</t>
  </si>
  <si>
    <t>Socialdepartementet</t>
  </si>
  <si>
    <t>401 27  GÖTEBORG</t>
  </si>
  <si>
    <t>Box 7654</t>
  </si>
  <si>
    <t>Nämnden för offentlig upphandling</t>
  </si>
  <si>
    <t>Skattemyndigheterna</t>
  </si>
  <si>
    <t>Skatterättsnämnden</t>
  </si>
  <si>
    <t>Sparbankernas säkerhetskassa</t>
  </si>
  <si>
    <t>Sveriges allmänna hypoteksbank</t>
  </si>
  <si>
    <t>Tullregioner</t>
  </si>
  <si>
    <t>AB Bostadsgaranti</t>
  </si>
  <si>
    <t>Civitas Holding AB</t>
  </si>
  <si>
    <t>Riksdagens revisorer</t>
  </si>
  <si>
    <t>Riksgäldskontoret</t>
  </si>
  <si>
    <t>103 74</t>
  </si>
  <si>
    <t>Svenska Kraftnät</t>
  </si>
  <si>
    <t>Box 526</t>
  </si>
  <si>
    <t>Box 878</t>
  </si>
  <si>
    <t>501 15</t>
  </si>
  <si>
    <t>Socialstyrelsen</t>
  </si>
  <si>
    <t>106 30</t>
  </si>
  <si>
    <t>Statskontoret</t>
  </si>
  <si>
    <t>Box 2280</t>
  </si>
  <si>
    <t>Svenska Institutet</t>
  </si>
  <si>
    <t>Box 7434</t>
  </si>
  <si>
    <t>Läkemedelsverket</t>
  </si>
  <si>
    <t>Gidlund</t>
  </si>
  <si>
    <t>30 jun-05</t>
  </si>
  <si>
    <t>Mitthögskolan</t>
  </si>
  <si>
    <t>Svedberg</t>
  </si>
  <si>
    <t>Clas</t>
  </si>
  <si>
    <t>Wahlbin</t>
  </si>
  <si>
    <t xml:space="preserve">Leif </t>
  </si>
  <si>
    <t>1 juli-01</t>
  </si>
  <si>
    <t>Blekinge Tekniska högskola</t>
  </si>
  <si>
    <t>Haikola</t>
  </si>
  <si>
    <t>1 mars-01</t>
  </si>
  <si>
    <t>Ekdahl</t>
  </si>
  <si>
    <t>Styrelsen för psykologiskt försvar</t>
  </si>
  <si>
    <t>Follin</t>
  </si>
  <si>
    <t>Statens museer för väldskultur</t>
  </si>
  <si>
    <t>Körlof</t>
  </si>
  <si>
    <t>Kurt</t>
  </si>
  <si>
    <t>Hedman</t>
  </si>
  <si>
    <t xml:space="preserve">Kurt </t>
  </si>
  <si>
    <t>bibliotekschef</t>
  </si>
  <si>
    <t>Ingar</t>
  </si>
  <si>
    <t>Beckman Hirschfeldt</t>
  </si>
  <si>
    <t>www.tpb.se</t>
  </si>
  <si>
    <t>Kriminalvårdsstyrelsen</t>
  </si>
  <si>
    <t>Josephson</t>
  </si>
  <si>
    <t>huvudred</t>
  </si>
  <si>
    <t>Skånela</t>
  </si>
  <si>
    <t>195 96</t>
  </si>
  <si>
    <t>Lön före 1999</t>
  </si>
  <si>
    <t>Lantmäteriverket</t>
  </si>
  <si>
    <t>Statens väg- och transportforskningsinstitut (VTI)</t>
  </si>
  <si>
    <t>Eken</t>
  </si>
  <si>
    <t>Gräskärr 22</t>
  </si>
  <si>
    <t>451 92</t>
  </si>
  <si>
    <t>Eknäs ungdomshem</t>
  </si>
  <si>
    <t>Vallby</t>
  </si>
  <si>
    <t>745 98</t>
  </si>
  <si>
    <t>Fagereds ungdomshem</t>
  </si>
  <si>
    <t>437 41</t>
  </si>
  <si>
    <t>Folåsa behandlingshem</t>
  </si>
  <si>
    <t>590 47</t>
  </si>
  <si>
    <t>Fortunagården</t>
  </si>
  <si>
    <t>Doktorsgatan</t>
  </si>
  <si>
    <t>331 52</t>
  </si>
  <si>
    <t>Frösö behandlingshem</t>
  </si>
  <si>
    <t>Granhults behandlingshem</t>
  </si>
  <si>
    <t>711 98</t>
  </si>
  <si>
    <t>RAMSBERG</t>
  </si>
  <si>
    <t>Norrfalk</t>
  </si>
  <si>
    <t>OSB! Ej uppdaterad  - kolla bladet "verk"</t>
  </si>
  <si>
    <t>115 25  STOCKHOLM</t>
  </si>
  <si>
    <t>Box 17154</t>
  </si>
  <si>
    <t>651 11  KARLSTAD</t>
  </si>
  <si>
    <t>SVAR Fränsta</t>
  </si>
  <si>
    <t>Box 86</t>
  </si>
  <si>
    <t>840 12</t>
  </si>
  <si>
    <t>styresman</t>
  </si>
  <si>
    <t>519 560 00</t>
  </si>
  <si>
    <t>www.nordm.se</t>
  </si>
  <si>
    <t>föreståndare</t>
  </si>
  <si>
    <t>SVAR Ramsele</t>
  </si>
  <si>
    <t>Box 160</t>
  </si>
  <si>
    <t>880 40</t>
  </si>
  <si>
    <t>Svenska Filminstitutet</t>
  </si>
  <si>
    <t>Box 27126</t>
  </si>
  <si>
    <t>Svenskt biografiskt lexikon</t>
  </si>
  <si>
    <t>Box 12536</t>
  </si>
  <si>
    <t>Sveriges författarfond</t>
  </si>
  <si>
    <t>Box 1106</t>
  </si>
  <si>
    <t xml:space="preserve">Nordenskiöld </t>
  </si>
  <si>
    <t xml:space="preserve">Rosén </t>
  </si>
  <si>
    <t>Greger</t>
  </si>
  <si>
    <t xml:space="preserve">Lindberg </t>
  </si>
  <si>
    <t>Ola</t>
  </si>
  <si>
    <t>Granskningsnämnden för radio och TV</t>
  </si>
  <si>
    <t>Box 244</t>
  </si>
  <si>
    <t>136 23</t>
  </si>
  <si>
    <t>Gripsholms Slott</t>
  </si>
  <si>
    <t>Box 14</t>
  </si>
  <si>
    <t>647 21</t>
  </si>
  <si>
    <t>Historiska museet</t>
  </si>
  <si>
    <t>Box 5428</t>
  </si>
  <si>
    <t>114 84</t>
  </si>
  <si>
    <t>Hovförvaltningen</t>
  </si>
  <si>
    <t>Kungliga Slottet</t>
  </si>
  <si>
    <t>111 30</t>
  </si>
  <si>
    <t>Julita Gård</t>
  </si>
  <si>
    <t>640 25</t>
  </si>
  <si>
    <t>Konstnärsnämnden</t>
  </si>
  <si>
    <t>Box 1610</t>
  </si>
  <si>
    <t>Kulturen i Lund</t>
  </si>
  <si>
    <t>Box 1095</t>
  </si>
  <si>
    <t>221 04</t>
  </si>
  <si>
    <t>Kungliga Operan</t>
  </si>
  <si>
    <t>Box 16090</t>
  </si>
  <si>
    <t>103 22</t>
  </si>
  <si>
    <t>Landsarkivet i Göteborg</t>
  </si>
  <si>
    <t>Box 19035</t>
  </si>
  <si>
    <t>400 12</t>
  </si>
  <si>
    <t>Landsarkivet i Härnösand</t>
  </si>
  <si>
    <t>Landsarkivet i Östersund</t>
  </si>
  <si>
    <t>Arkivvägen 1</t>
  </si>
  <si>
    <t>831 31</t>
  </si>
  <si>
    <t>Landsarkivet i Lund</t>
  </si>
  <si>
    <t>Box 2016</t>
  </si>
  <si>
    <t>031-743 03 00</t>
  </si>
  <si>
    <t xml:space="preserve">Arbetslivstjänster Örebro </t>
  </si>
  <si>
    <t>Olaigatan 4</t>
  </si>
  <si>
    <t>703 61</t>
  </si>
  <si>
    <t>Arbetslivstjänster Västmanland</t>
  </si>
  <si>
    <t>Box 1071</t>
  </si>
  <si>
    <t>721 27</t>
  </si>
  <si>
    <t>Gyllenhemsvägen 10</t>
  </si>
  <si>
    <t>784 60</t>
  </si>
  <si>
    <t>Arbetslivstjänster Gävleborg</t>
  </si>
  <si>
    <t>Box 554</t>
  </si>
  <si>
    <t>801 87</t>
  </si>
  <si>
    <t xml:space="preserve">Arbetslivstjänster Västernorrland </t>
  </si>
  <si>
    <t>Box 752</t>
  </si>
  <si>
    <t>851 22</t>
  </si>
  <si>
    <t>Arbetslivstjänster Jämtland</t>
  </si>
  <si>
    <t>Box 78</t>
  </si>
  <si>
    <t>831 21</t>
  </si>
  <si>
    <t>Arbetsmarknadsstyrelsen</t>
  </si>
  <si>
    <t>113 99</t>
  </si>
  <si>
    <t xml:space="preserve">Luftfartsverket   </t>
  </si>
  <si>
    <t>Valmyndigheten</t>
  </si>
  <si>
    <t>kanslichef</t>
  </si>
  <si>
    <t>Box 4210</t>
  </si>
  <si>
    <t>www.val.se</t>
  </si>
  <si>
    <t>627 64 30</t>
  </si>
  <si>
    <t>Uddevalla tingsrätt</t>
  </si>
  <si>
    <t>ww.sit.se</t>
  </si>
  <si>
    <t xml:space="preserve">Specialpedagogiska institutet                          </t>
  </si>
  <si>
    <t xml:space="preserve">Vägverket                          </t>
  </si>
  <si>
    <t>Arbetslivstjänster Stockholm</t>
  </si>
  <si>
    <t>Box 12608</t>
  </si>
  <si>
    <t>112 92</t>
  </si>
  <si>
    <t>Arbetslivstjänster Västerbotten</t>
  </si>
  <si>
    <t>871 24  HÄRNÖSAND</t>
  </si>
  <si>
    <t>400 12  GÖTEBORG</t>
  </si>
  <si>
    <t>103 22  STOCKHOLM</t>
  </si>
  <si>
    <t>221 04  LUND</t>
  </si>
  <si>
    <t>111 86  STOCKHOLM</t>
  </si>
  <si>
    <t>640 25  JULITA</t>
  </si>
  <si>
    <t xml:space="preserve">Box 135  </t>
  </si>
  <si>
    <t>751 04  UPPSALA</t>
  </si>
  <si>
    <t>592 23  VADSTENA</t>
  </si>
  <si>
    <t>621 57  VISBY</t>
  </si>
  <si>
    <t>371 32  KARLSKRONA</t>
  </si>
  <si>
    <t>103 27  STOCKHOLM</t>
  </si>
  <si>
    <t>103 24  STOCKHOLM</t>
  </si>
  <si>
    <t>104 05  STOCKHOLM</t>
  </si>
  <si>
    <t>www.fi.se</t>
  </si>
  <si>
    <t>115 93  STOCKHOLM</t>
  </si>
  <si>
    <t>103 11  STOCKHOLM</t>
  </si>
  <si>
    <t>136 22  HANINGE</t>
  </si>
  <si>
    <t>102 29  STOCKHOLM</t>
  </si>
  <si>
    <t>116 92  STOCKHOLM</t>
  </si>
  <si>
    <t>103 26  STOCKHOLM</t>
  </si>
  <si>
    <t>102 52  STOCKHOLM</t>
  </si>
  <si>
    <t>401 26  GÖTEBORG</t>
  </si>
  <si>
    <t>981 32  KIRUNA</t>
  </si>
  <si>
    <t>Box 6501</t>
  </si>
  <si>
    <t>113 83</t>
  </si>
  <si>
    <t>Högskolan i Borås</t>
  </si>
  <si>
    <t>501 90</t>
  </si>
  <si>
    <t>Högskolan Dalarna</t>
  </si>
  <si>
    <t>791 88</t>
  </si>
  <si>
    <t>781 88</t>
  </si>
  <si>
    <t>Högskolan på Gotland</t>
  </si>
  <si>
    <t>Forskningsrådet för arbetsliv och socialvetenskap</t>
  </si>
  <si>
    <t>Cramérgatan 3</t>
  </si>
  <si>
    <t>621 57</t>
  </si>
  <si>
    <t>Högskolan i Gävle</t>
  </si>
  <si>
    <t>801 76</t>
  </si>
  <si>
    <t>Högskolan i Halmstad</t>
  </si>
  <si>
    <t>Box 823</t>
  </si>
  <si>
    <t>301 18</t>
  </si>
  <si>
    <t>Högskolan i Jönköping</t>
  </si>
  <si>
    <t>Box 1026</t>
  </si>
  <si>
    <t>Högskolan i Kalmar</t>
  </si>
  <si>
    <t>391 29</t>
  </si>
  <si>
    <t>Högskolan Kristianstad</t>
  </si>
  <si>
    <t>291 88</t>
  </si>
  <si>
    <t>Högskolan i Skövde</t>
  </si>
  <si>
    <t>541 28</t>
  </si>
  <si>
    <t>Högskolan Trollhättan-Uddevalla</t>
  </si>
  <si>
    <t>Box 936</t>
  </si>
  <si>
    <t>461 29</t>
  </si>
  <si>
    <t>Högskoleverket</t>
  </si>
  <si>
    <t>Box 7851</t>
  </si>
  <si>
    <t>103 99</t>
  </si>
  <si>
    <t>Idrottshögskolan</t>
  </si>
  <si>
    <t>Box 1194</t>
  </si>
  <si>
    <t>679 31 00</t>
  </si>
  <si>
    <t>www.kur.se</t>
  </si>
  <si>
    <t>801 36</t>
  </si>
  <si>
    <t>Göta hovrätt</t>
  </si>
  <si>
    <t>Box 2223</t>
  </si>
  <si>
    <t>550 02</t>
  </si>
  <si>
    <t>Göteborgs tingsrätt</t>
  </si>
  <si>
    <t>404 83</t>
  </si>
  <si>
    <t>Hallsbergs tingsrätt</t>
  </si>
  <si>
    <t>Box 12</t>
  </si>
  <si>
    <t>694 21</t>
  </si>
  <si>
    <t>Halmstads tingsrätt</t>
  </si>
  <si>
    <t>Box 193</t>
  </si>
  <si>
    <t>301 05</t>
  </si>
  <si>
    <t>Handens tingsrätt</t>
  </si>
  <si>
    <t>136 21</t>
  </si>
  <si>
    <t>Haparanda tingsrätt</t>
  </si>
  <si>
    <t>Box 174</t>
  </si>
  <si>
    <t xml:space="preserve">Widebäck </t>
  </si>
  <si>
    <t>Judith</t>
  </si>
  <si>
    <t xml:space="preserve">Melin </t>
  </si>
  <si>
    <t>Gunnel</t>
  </si>
  <si>
    <t xml:space="preserve">Färm </t>
  </si>
  <si>
    <t>PL 7057</t>
  </si>
  <si>
    <t>KOPPARBERG</t>
  </si>
  <si>
    <t>SALA</t>
  </si>
  <si>
    <t>SANDVIKEN</t>
  </si>
  <si>
    <t>SIPRI</t>
  </si>
  <si>
    <t>SOLLEFTEÅ</t>
  </si>
  <si>
    <t>SUNNE</t>
  </si>
  <si>
    <t>ÖRNSKÖLDSVIK</t>
  </si>
  <si>
    <t>VÄSTERVIK</t>
  </si>
  <si>
    <t>SÖRBERGE</t>
  </si>
  <si>
    <t>STRÖMSTAD</t>
  </si>
  <si>
    <t>FRÄNSTA</t>
  </si>
  <si>
    <t>RAMSELE</t>
  </si>
  <si>
    <t>SWEDAC</t>
  </si>
  <si>
    <t>ENSKEDE</t>
  </si>
  <si>
    <t>VARBERG</t>
  </si>
  <si>
    <t>HEDEMORA</t>
  </si>
  <si>
    <t>JÄRLÅSA</t>
  </si>
  <si>
    <t>Arbetsplats</t>
  </si>
  <si>
    <t>Titel</t>
  </si>
  <si>
    <t>Adress</t>
  </si>
  <si>
    <t>Pnr</t>
  </si>
  <si>
    <t>Ort</t>
  </si>
  <si>
    <t>Personalhandläggaren</t>
  </si>
  <si>
    <t>Box 81</t>
  </si>
  <si>
    <t>Box 34</t>
  </si>
  <si>
    <t>AMS Kursgård Aske</t>
  </si>
  <si>
    <t>08-665 61 00</t>
  </si>
  <si>
    <t>Aske</t>
  </si>
  <si>
    <t>197 92</t>
  </si>
  <si>
    <t>1/6 2003</t>
  </si>
  <si>
    <t xml:space="preserve">Migrationsverket  </t>
  </si>
  <si>
    <t>Häll Eriksson</t>
  </si>
  <si>
    <t>tidigare gd Migrationsverket</t>
  </si>
  <si>
    <t xml:space="preserve">Kriminalvårdsstyrelsen   </t>
  </si>
  <si>
    <t>www.grn.se</t>
  </si>
  <si>
    <t xml:space="preserve">Cecilia </t>
  </si>
  <si>
    <t>Statens konstråd                                                                            1937</t>
  </si>
  <si>
    <t>581 94</t>
  </si>
  <si>
    <t>013-24 14 00</t>
  </si>
  <si>
    <t>Statens kriminaltekniska laboratorium                                     1964</t>
  </si>
  <si>
    <t>överdirektör</t>
  </si>
  <si>
    <t>Egerstedt</t>
  </si>
  <si>
    <t>Gentekniknämnden                                                                         1994</t>
  </si>
  <si>
    <t>Enköpings tingsrätt</t>
  </si>
  <si>
    <t>745 21</t>
  </si>
  <si>
    <t>Eskilstuna tingsrätt</t>
  </si>
  <si>
    <t>Box 363</t>
  </si>
  <si>
    <t>Eslövs tingsrätt</t>
  </si>
  <si>
    <t>Box 82</t>
  </si>
  <si>
    <t>241 22</t>
  </si>
  <si>
    <t>Falu tingsrätt</t>
  </si>
  <si>
    <t>Box 102</t>
  </si>
  <si>
    <t>791 23</t>
  </si>
  <si>
    <t>Gällivare tingsrätt</t>
  </si>
  <si>
    <t>Box 23</t>
  </si>
  <si>
    <t>982 21</t>
  </si>
  <si>
    <t>Ågren</t>
  </si>
  <si>
    <t>Sveriges Rese- och Turistråd AB</t>
  </si>
  <si>
    <t>Swedish National Road Consulting AB</t>
  </si>
  <si>
    <t>Telia AB</t>
  </si>
  <si>
    <t>Vattenfall AB</t>
  </si>
  <si>
    <t>Ledning</t>
  </si>
  <si>
    <t>Styrelse</t>
  </si>
  <si>
    <t>Pengar i Sverige</t>
  </si>
  <si>
    <t>Företag</t>
  </si>
  <si>
    <t>NYKÖPING</t>
  </si>
  <si>
    <t>STOCKHOLM-ARLANDA</t>
  </si>
  <si>
    <t>LANDVETTER</t>
  </si>
  <si>
    <t>MALMÖ-STURUP</t>
  </si>
  <si>
    <t>RONNEBY</t>
  </si>
  <si>
    <t>SKELLEFTEÅ</t>
  </si>
  <si>
    <t>TIMRÅ</t>
  </si>
  <si>
    <t>SÖDERHAMN</t>
  </si>
  <si>
    <t>ÄNGELHOLM</t>
  </si>
  <si>
    <t>HUSUM</t>
  </si>
  <si>
    <t>VÄSTRA FRÖLUNDA</t>
  </si>
  <si>
    <t>LINDESBERG</t>
  </si>
  <si>
    <t>ÖRKELLJUNGA</t>
  </si>
  <si>
    <t>LJUNGBY</t>
  </si>
  <si>
    <t>ESLÖV</t>
  </si>
  <si>
    <t>LANDSKRONA</t>
  </si>
  <si>
    <t>TRELLEBORG</t>
  </si>
  <si>
    <t>YSTAD</t>
  </si>
  <si>
    <t>STRÄNGNÄS</t>
  </si>
  <si>
    <t>LYCKSELE</t>
  </si>
  <si>
    <t>VAGNHÄRAD</t>
  </si>
  <si>
    <t>ALNARP</t>
  </si>
  <si>
    <t>MORA</t>
  </si>
  <si>
    <t>MOTALA</t>
  </si>
  <si>
    <t>HARESTAD</t>
  </si>
  <si>
    <t>OSKARSHAMN</t>
  </si>
  <si>
    <t>BOX 133</t>
  </si>
  <si>
    <t>PITEÅ</t>
  </si>
  <si>
    <t>HÄGERSTEN</t>
  </si>
  <si>
    <t>www.datainspektionen.se</t>
  </si>
  <si>
    <t>VINDELN</t>
  </si>
  <si>
    <t>SOLLENTUNA</t>
  </si>
  <si>
    <t>Box 16401</t>
  </si>
  <si>
    <t>Åklagarmyndigheten i Malmö</t>
  </si>
  <si>
    <t>Box 6202</t>
  </si>
  <si>
    <t>200 11</t>
  </si>
  <si>
    <t>Åklagarmyndigheten i Stockholm</t>
  </si>
  <si>
    <t>Box 70296</t>
  </si>
  <si>
    <t>107 22</t>
  </si>
  <si>
    <t>Åklagarmyndigheten i Umeå</t>
  </si>
  <si>
    <t>106 75</t>
  </si>
  <si>
    <t>Rikspolisstyrelsen</t>
  </si>
  <si>
    <t>Box 12256</t>
  </si>
  <si>
    <t>102 26</t>
  </si>
  <si>
    <t>Polismyndigheten Västerbottens län</t>
  </si>
  <si>
    <t>Box 463</t>
  </si>
  <si>
    <t>901 09</t>
  </si>
  <si>
    <t>Polismyndigheten Uppsala län</t>
  </si>
  <si>
    <t>Box 3007</t>
  </si>
  <si>
    <t>750 03</t>
  </si>
  <si>
    <t>Polismyndigheten Västmanlands län</t>
  </si>
  <si>
    <t>Box 9</t>
  </si>
  <si>
    <t>721 03</t>
  </si>
  <si>
    <t>Kriminalvårdsverket</t>
  </si>
  <si>
    <t>Inspektionen över arbetslöshetsförsäkringen</t>
  </si>
  <si>
    <t>Polismyndigheten Kronobergs län</t>
  </si>
  <si>
    <t>Box 12111</t>
  </si>
  <si>
    <t>351 12</t>
  </si>
  <si>
    <t>Polismyndigheten Örebro län</t>
  </si>
  <si>
    <t>Box 1804</t>
  </si>
  <si>
    <t>701 18</t>
  </si>
  <si>
    <t>Box 524</t>
  </si>
  <si>
    <t>371 23</t>
  </si>
  <si>
    <t>801 37</t>
  </si>
  <si>
    <t>Box 366</t>
  </si>
  <si>
    <t>831 25</t>
  </si>
  <si>
    <t>031-63 27 10</t>
  </si>
  <si>
    <t>www.smvk.se</t>
  </si>
  <si>
    <t>Kriminalvården region Göteborg</t>
  </si>
  <si>
    <t>Box 2562</t>
  </si>
  <si>
    <t>871 25</t>
  </si>
  <si>
    <t>Kriminalvården region Malmö</t>
  </si>
  <si>
    <t>museichef</t>
  </si>
  <si>
    <t>Kriminalvården region Härnösand</t>
  </si>
  <si>
    <t>Box 4245</t>
  </si>
  <si>
    <t>Kriminalvården region Norrköping</t>
  </si>
  <si>
    <t>Box 223</t>
  </si>
  <si>
    <t>Box 47094</t>
  </si>
  <si>
    <t>Box 510</t>
  </si>
  <si>
    <t>162 15</t>
  </si>
  <si>
    <t>Box 242</t>
  </si>
  <si>
    <t>Box 847</t>
  </si>
  <si>
    <t>971 26</t>
  </si>
  <si>
    <t>651 15</t>
  </si>
  <si>
    <t>Box 3044</t>
  </si>
  <si>
    <t>903 02</t>
  </si>
  <si>
    <t>871 23</t>
  </si>
  <si>
    <t>721 23</t>
  </si>
  <si>
    <t>Lantmäteriverket HK</t>
  </si>
  <si>
    <t>801 82</t>
  </si>
  <si>
    <t>Metria region Mellan</t>
  </si>
  <si>
    <t>Box 476</t>
  </si>
  <si>
    <t>581 05</t>
  </si>
  <si>
    <t>Metria region Nedre Nord</t>
  </si>
  <si>
    <t>Metria region Nord</t>
  </si>
  <si>
    <t>Metria region Syd</t>
  </si>
  <si>
    <t>Metria region Öst</t>
  </si>
  <si>
    <t>Skogsstyrelsen</t>
  </si>
  <si>
    <t>551 83</t>
  </si>
  <si>
    <t>Skogsvårdsstyrelsen Dalarna/Gävleborg</t>
  </si>
  <si>
    <t>826 43</t>
  </si>
  <si>
    <t>Skogsvårdsstyrelsen Gotland</t>
  </si>
  <si>
    <t>Länsstyrelsen</t>
  </si>
  <si>
    <t>Skogsvårdsstyrelsen Mellannorrland</t>
  </si>
  <si>
    <t>Skedom</t>
  </si>
  <si>
    <t>881 02</t>
  </si>
  <si>
    <t>Statens Bostadsfinansieringsaktiebolag      SBAB</t>
  </si>
  <si>
    <t>Malm</t>
  </si>
  <si>
    <t>614 43 00</t>
  </si>
  <si>
    <t>Box 27308</t>
  </si>
  <si>
    <t>www.sbab.se</t>
  </si>
  <si>
    <t>Statliga företag</t>
  </si>
  <si>
    <t>Samhall AB</t>
  </si>
  <si>
    <t>Skogsindustrins Tekniska Forskningsinstitut AB</t>
  </si>
  <si>
    <t>Statens Väg- och Baninvest AB</t>
  </si>
  <si>
    <t>Sveaskog AB</t>
  </si>
  <si>
    <t>Svensk-Danska Broförbindelsen AB            SVEDAB</t>
  </si>
  <si>
    <t>Svenska rymdaktiebolaget</t>
  </si>
  <si>
    <t>Svenska skogsplantor AB</t>
  </si>
  <si>
    <t>Lindstein</t>
  </si>
  <si>
    <t xml:space="preserve">Mitthögskolan        </t>
  </si>
  <si>
    <t>Svedberg tidigare Mitthögskolan</t>
  </si>
  <si>
    <t>Åklagarkammaren i Örnsköldsvik</t>
  </si>
  <si>
    <t>Nytorgsgatan 1</t>
  </si>
  <si>
    <t>891 34</t>
  </si>
  <si>
    <t>Åklagarkammaren i Östersund</t>
  </si>
  <si>
    <t>Köpmangatan 24</t>
  </si>
  <si>
    <t>831 30</t>
  </si>
  <si>
    <t>Åklagarmyndigheten i Göteborg</t>
  </si>
  <si>
    <t>Box 2565</t>
  </si>
  <si>
    <t>Åklagarmyndigheten i Linköping</t>
  </si>
  <si>
    <t>Box 492</t>
  </si>
  <si>
    <t>581 06</t>
  </si>
  <si>
    <t>GÖTEBORG</t>
  </si>
  <si>
    <t>LINKÖPING</t>
  </si>
  <si>
    <t>UMEÅ</t>
  </si>
  <si>
    <t>LUND</t>
  </si>
  <si>
    <t>STOCKHOLM</t>
  </si>
  <si>
    <t>UPPSALA</t>
  </si>
  <si>
    <t>BORÅS</t>
  </si>
  <si>
    <t>ALINGSÅS</t>
  </si>
  <si>
    <t>JÖNKÖPING</t>
  </si>
  <si>
    <t>BRO</t>
  </si>
  <si>
    <t>SUNDBYBERG</t>
  </si>
  <si>
    <t>LULEÅ</t>
  </si>
  <si>
    <t>SOLNA</t>
  </si>
  <si>
    <t>ESKILSTUNA</t>
  </si>
  <si>
    <t>KRISTIANSTAD</t>
  </si>
  <si>
    <t>MALMÖ</t>
  </si>
  <si>
    <t>SKÖVDE</t>
  </si>
  <si>
    <t>VÄXJÖ</t>
  </si>
  <si>
    <t>KALMAR</t>
  </si>
  <si>
    <t>VISBY</t>
  </si>
  <si>
    <t>KARLSKRONA</t>
  </si>
  <si>
    <t>HALMSTAD</t>
  </si>
  <si>
    <t>KARLSTAD</t>
  </si>
  <si>
    <t>ÖREBRO</t>
  </si>
  <si>
    <t>VÄSTERÅS</t>
  </si>
  <si>
    <t>FALUN</t>
  </si>
  <si>
    <t>GÄVLE</t>
  </si>
  <si>
    <t>HÄRNÖSAND</t>
  </si>
  <si>
    <t>ÖSTERSUND</t>
  </si>
  <si>
    <t>BORLÄNGE</t>
  </si>
  <si>
    <t>FRÖSÖN</t>
  </si>
  <si>
    <t>KATRINEHOLM</t>
  </si>
  <si>
    <t>ARVIKA</t>
  </si>
  <si>
    <t>NÄSSJÖ</t>
  </si>
  <si>
    <t>BODEN</t>
  </si>
  <si>
    <t>NORRKÖPING</t>
  </si>
  <si>
    <t>FJUGESTA</t>
  </si>
  <si>
    <t>BOLLNÄS</t>
  </si>
  <si>
    <t>VÄNERSBORG</t>
  </si>
  <si>
    <t>SUNDSVALL</t>
  </si>
  <si>
    <t>LIDKÖPING</t>
  </si>
  <si>
    <t>KIRUNA</t>
  </si>
  <si>
    <t>ROSERSBERG</t>
  </si>
  <si>
    <t>ENKÖPING</t>
  </si>
  <si>
    <t>HÖÖR</t>
  </si>
  <si>
    <t>LINDOME</t>
  </si>
  <si>
    <t>FAGERSTA</t>
  </si>
  <si>
    <t>FALKENBERG</t>
  </si>
  <si>
    <t>LYSEKIL</t>
  </si>
  <si>
    <t>DROTTNINGHOLM</t>
  </si>
  <si>
    <t>VIKINGSTAD</t>
  </si>
  <si>
    <t>VÄRNAMO</t>
  </si>
  <si>
    <t>BROMMA</t>
  </si>
  <si>
    <t>PL 5328</t>
  </si>
  <si>
    <t>HANINGE</t>
  </si>
  <si>
    <t>MARIEFRED</t>
  </si>
  <si>
    <t>UDDEVALLA</t>
  </si>
  <si>
    <t>GUDHEM</t>
  </si>
  <si>
    <t>MÖLNDAL</t>
  </si>
  <si>
    <t>HALLSBERG</t>
  </si>
  <si>
    <t>HAPARANDA</t>
  </si>
  <si>
    <t>HELSINGBORG</t>
  </si>
  <si>
    <t>MARIANNELUND</t>
  </si>
  <si>
    <t>VÄLLINGBY</t>
  </si>
  <si>
    <t>HUDDINGE</t>
  </si>
  <si>
    <t>HUDIKSVALL</t>
  </si>
  <si>
    <t>SKARA</t>
  </si>
  <si>
    <t>VINGÅKER</t>
  </si>
  <si>
    <t>HÄSSLEHOLM</t>
  </si>
  <si>
    <t>SÖDERTÄLJE</t>
  </si>
  <si>
    <t>EKSJÖ</t>
  </si>
  <si>
    <t>TROLLHÄTTAN</t>
  </si>
  <si>
    <t>KALIX</t>
  </si>
  <si>
    <t>Nybrokajen 11</t>
  </si>
  <si>
    <t>111 48</t>
  </si>
  <si>
    <t>JOKKMOKK</t>
  </si>
  <si>
    <t>JULITA</t>
  </si>
  <si>
    <t>Sveriges civilförsvarsförbund</t>
  </si>
  <si>
    <t>Sveriges Kvinnliga Bilkårers Riksförbund</t>
  </si>
  <si>
    <t>Södra militärdistriktet</t>
  </si>
  <si>
    <t>Totalförsvarets pliktverk</t>
  </si>
  <si>
    <t>Vissa frivilliga försvarsorganisationer</t>
  </si>
  <si>
    <t>Akademiska rektorskonventet i Stockholm</t>
  </si>
  <si>
    <t>Bo</t>
  </si>
  <si>
    <t xml:space="preserve">Bylund </t>
  </si>
  <si>
    <t>Sten</t>
  </si>
  <si>
    <t xml:space="preserve">Heckscher </t>
  </si>
  <si>
    <t>Kai</t>
  </si>
  <si>
    <t xml:space="preserve">Hammerich </t>
  </si>
  <si>
    <t>Lars</t>
  </si>
  <si>
    <t xml:space="preserve">Rekke  </t>
  </si>
  <si>
    <t>Johan</t>
  </si>
  <si>
    <t xml:space="preserve">Hederstedt </t>
  </si>
  <si>
    <t>överbefälhav</t>
  </si>
  <si>
    <t>Ragnar</t>
  </si>
  <si>
    <t xml:space="preserve">Norrby </t>
  </si>
  <si>
    <t>Mats</t>
  </si>
  <si>
    <t xml:space="preserve">Sjöstrand </t>
  </si>
  <si>
    <t>Anna</t>
  </si>
  <si>
    <t xml:space="preserve">Hedborg </t>
  </si>
  <si>
    <t>Anders L</t>
  </si>
  <si>
    <t>Karolinska Institutet</t>
  </si>
  <si>
    <t>171 77</t>
  </si>
  <si>
    <t xml:space="preserve">Lindencrona       avgår1/7-03 </t>
  </si>
  <si>
    <t>Linköpings universitet      B Andersson till Sthlm univ 1/7-03</t>
  </si>
  <si>
    <t xml:space="preserve">171 90 </t>
  </si>
  <si>
    <t>Järnvägsgatan 3 A</t>
  </si>
  <si>
    <t>0451-38 13 50</t>
  </si>
  <si>
    <t>Stiftelsen Längmanska kulturfondens nämnd</t>
  </si>
  <si>
    <t>Stiftelsen Nordiska museet</t>
  </si>
  <si>
    <t>Stiftelsen Svenska Filminstitutet</t>
  </si>
  <si>
    <t xml:space="preserve">Stiftelsen Svenska rikskonserter                                                         </t>
  </si>
  <si>
    <t>Loussavaara-Kiirunavaara AB</t>
  </si>
  <si>
    <t>PACKFORSK - Institutet för Förpackning och Logistik AB</t>
  </si>
  <si>
    <t>SOS Alarm Sverige AB</t>
  </si>
  <si>
    <t>Kungl. Fysiografiska Sällskapet i Lund</t>
  </si>
  <si>
    <t>Kungl. Gustav Adolfs Akademien för svensk folkkultur</t>
  </si>
  <si>
    <t>Kungl. Humanistiska Vetenskapssamfundet i Lund</t>
  </si>
  <si>
    <t>Kungl. Humanistiska Vetenskapssamfundet i Uppsala</t>
  </si>
  <si>
    <t>Kungl. Samfundet för utgivande av handskrifter</t>
  </si>
  <si>
    <t>Giftinformationscentralen</t>
  </si>
  <si>
    <t>Systembolaget</t>
  </si>
  <si>
    <t>Auditörorganisationen</t>
  </si>
  <si>
    <t>Centralförbundet för befälsutbildning</t>
  </si>
  <si>
    <t>Fartygsuttagningskommissionen</t>
  </si>
  <si>
    <t>Folkrättsliga rådgivare</t>
  </si>
  <si>
    <t>Frivilliga Automobilkårernas Riksförbund</t>
  </si>
  <si>
    <t>Frivilliga försvarsorganisationernas samarbetskommitté</t>
  </si>
  <si>
    <t>Frivilliga skytterörelsen</t>
  </si>
  <si>
    <t>Förband</t>
  </si>
  <si>
    <t>Försvarets underrättelsenämnd</t>
  </si>
  <si>
    <t>Försvarsmakten</t>
  </si>
  <si>
    <t>Gotlands militärdistrikt</t>
  </si>
  <si>
    <t>Granskningsnämnden för försvarsuppginningar</t>
  </si>
  <si>
    <t>Högkvarteret</t>
  </si>
  <si>
    <t>Kungl. Krigsvetenskapsakademien</t>
  </si>
  <si>
    <t>Kungl. Örlogsmannasällskapet</t>
  </si>
  <si>
    <t>Mellersta militärdistriktet</t>
  </si>
  <si>
    <t>Norra militärdistriktet</t>
  </si>
  <si>
    <t>Nämnden för personalvård för totalförsvarspliktiga</t>
  </si>
  <si>
    <t>Operativa insatsledningen</t>
  </si>
  <si>
    <t>Riksförbundet Sveriges lottakårer</t>
  </si>
  <si>
    <t>Rikshemvärnschefen med stab</t>
  </si>
  <si>
    <t>Rikshemvärnsrådet</t>
  </si>
  <si>
    <t>Riksvärderingsnämnden</t>
  </si>
  <si>
    <t>Skolor och centrum mm</t>
  </si>
  <si>
    <t xml:space="preserve">Räddningsverket, statens </t>
  </si>
  <si>
    <t>Stiftelsen Gällöfsta utbildningscentrum</t>
  </si>
  <si>
    <t>Svenska blå stjärnan</t>
  </si>
  <si>
    <t>Svenska Röda Korset</t>
  </si>
  <si>
    <t xml:space="preserve">Handelshögskolan i Stockholm </t>
  </si>
  <si>
    <t>113 35</t>
  </si>
  <si>
    <t>www.skolutveckling.se</t>
  </si>
  <si>
    <t>5277 80 00</t>
  </si>
  <si>
    <t xml:space="preserve">Johansson </t>
  </si>
  <si>
    <t>Thomas</t>
  </si>
  <si>
    <t xml:space="preserve">Franzén </t>
  </si>
  <si>
    <t>Jan</t>
  </si>
  <si>
    <t xml:space="preserve">Magnusson </t>
  </si>
  <si>
    <t>Anders</t>
  </si>
  <si>
    <t xml:space="preserve">Lindström </t>
  </si>
  <si>
    <t>Kerstin</t>
  </si>
  <si>
    <t>Länsarbetsnämnden Kronobergs län</t>
  </si>
  <si>
    <t>Länsstyrelsen Västerbotten</t>
  </si>
  <si>
    <t>450 41 00</t>
  </si>
  <si>
    <t>556 093 00</t>
  </si>
  <si>
    <t>545 810 60</t>
  </si>
  <si>
    <t>736 90 00</t>
  </si>
  <si>
    <t>SB Svensk Exportkredit</t>
  </si>
  <si>
    <t>Swedfund International AB</t>
  </si>
  <si>
    <t>Statens institut för ekologisk hållbarhet  IEH</t>
  </si>
  <si>
    <t>Forskningsrådet för miljö, areella näringar och samhällsbyggande (Formas)</t>
  </si>
  <si>
    <t>Krisberedskapsmyndigheten                                                    1 juli-02</t>
  </si>
  <si>
    <t>Läkemedelsförmånsnämnden                                                  1  okt-02</t>
  </si>
  <si>
    <t>Per</t>
  </si>
  <si>
    <t>Kungl. Musikaliska Akademien</t>
  </si>
  <si>
    <t>Kungl. Vitterhets Historie och Antikvitets Akademien</t>
  </si>
  <si>
    <t>571 21</t>
  </si>
  <si>
    <t>Banverket Järnvägsinspektionen</t>
  </si>
  <si>
    <t>Box 858</t>
  </si>
  <si>
    <t>781 28</t>
  </si>
  <si>
    <t>Banverket Tågtrafikledningen</t>
  </si>
  <si>
    <t>Banverket Mellersta banregionen</t>
  </si>
  <si>
    <t>Box 417</t>
  </si>
  <si>
    <t>801 05</t>
  </si>
  <si>
    <t>Banverket Norra banregionen</t>
  </si>
  <si>
    <t>Box 43</t>
  </si>
  <si>
    <t>971 02</t>
  </si>
  <si>
    <t>Banverket Produktion</t>
  </si>
  <si>
    <t>Banverket Projektering</t>
  </si>
  <si>
    <t>Banverket Södra banregionen</t>
  </si>
  <si>
    <t>201 23</t>
  </si>
  <si>
    <t>035-16 71 00</t>
  </si>
  <si>
    <t>044-20 30 00</t>
  </si>
  <si>
    <t>026-64 85 00</t>
  </si>
  <si>
    <t>0498-29 99 00</t>
  </si>
  <si>
    <t>621 67</t>
  </si>
  <si>
    <t>0520-47 50 00</t>
  </si>
  <si>
    <t>402 22 00</t>
  </si>
  <si>
    <t>651 12</t>
  </si>
  <si>
    <t xml:space="preserve">Cederqvist    </t>
  </si>
  <si>
    <t xml:space="preserve">Sören </t>
  </si>
  <si>
    <t>Wolgemuth</t>
  </si>
  <si>
    <t>Nationellt centrum för flexibelt lärande                                    1 jan-02</t>
  </si>
  <si>
    <t>Nobelstiftelsen</t>
  </si>
  <si>
    <t>Nämnden för Rh-anpassad utbildning</t>
  </si>
  <si>
    <t>Polarforskningssekretariatet</t>
  </si>
  <si>
    <t>Rådet för forsknings- och utvecklingssamarbete inom EU</t>
  </si>
  <si>
    <t>Sameskolstyrelsen</t>
  </si>
  <si>
    <t>Teknikbrostiftelsen Stiftelsen samverkan universitet/högskola och näringsliv</t>
  </si>
  <si>
    <t>Teknikringen 35</t>
  </si>
  <si>
    <t>114 28</t>
  </si>
  <si>
    <t>www.operahogskolan.se</t>
  </si>
  <si>
    <t>Statens nämnd för internationella adoptionsfrågor</t>
  </si>
  <si>
    <t>Steriliseringsersättningsnämnden</t>
  </si>
  <si>
    <t>Stiftelsen för vård- och allergiforskning</t>
  </si>
  <si>
    <t>Stiftelsen WHO Collaborating Centre for International Drug Monitoring</t>
  </si>
  <si>
    <t>Uppsala Monitoring Centre</t>
  </si>
  <si>
    <t>Apoteket AB</t>
  </si>
  <si>
    <t>Stiftelsen Institutet för framtidsstudier</t>
  </si>
  <si>
    <t>tf VD</t>
  </si>
  <si>
    <t>Lindh</t>
  </si>
  <si>
    <t>402 12 00</t>
  </si>
  <si>
    <t>www.framtidsstudier.se</t>
  </si>
  <si>
    <t>Kungl. Skytteanska samfundet</t>
  </si>
  <si>
    <t>Kungl. Tekniska högskolan</t>
  </si>
  <si>
    <t>Kungl. Vetenskaps- och Vitterhets-Samhället i Göteborg</t>
  </si>
  <si>
    <t>Kungl. Vetenskaps-Societeten i Uppsala</t>
  </si>
  <si>
    <t>Kungl. Vetenskapssamhället i Uppsala</t>
  </si>
  <si>
    <t>981 32</t>
  </si>
  <si>
    <t>Stiftelsen Skansen</t>
  </si>
  <si>
    <t>Box 27807</t>
  </si>
  <si>
    <t>Statens Biografbyrå</t>
  </si>
  <si>
    <t>Box 7728</t>
  </si>
  <si>
    <t>103 95</t>
  </si>
  <si>
    <t>Socialstyrelsens råd för vissa rättsliga, social och medicinska frågor (rättsliga rådet)</t>
  </si>
  <si>
    <t>Socialstyrelsens vetenskapliga råd</t>
  </si>
  <si>
    <t>Statens beredning för utvärdering av medicinsk metodik</t>
  </si>
  <si>
    <t>www.fhi.se</t>
  </si>
  <si>
    <t xml:space="preserve">Statens folkhälsoinstitutet </t>
  </si>
  <si>
    <t>Statens pensionsverk</t>
  </si>
  <si>
    <t>851 90</t>
  </si>
  <si>
    <t>Energimyndigheten</t>
  </si>
  <si>
    <t>Box 310</t>
  </si>
  <si>
    <t>631 04</t>
  </si>
  <si>
    <t>Finansinspektionen</t>
  </si>
  <si>
    <t>Box 7831</t>
  </si>
  <si>
    <t>Nordiska rådets svenska delegation</t>
  </si>
  <si>
    <t>Riksdagens förvaltningskontor</t>
  </si>
  <si>
    <t>100 12</t>
  </si>
  <si>
    <t>Box 2845</t>
  </si>
  <si>
    <t>Skattemyndigheten Stockholm</t>
  </si>
  <si>
    <t>Skattemyndigheten Gävle</t>
  </si>
  <si>
    <t>801 72</t>
  </si>
  <si>
    <t>Skattemyndigheten Östersund</t>
  </si>
  <si>
    <t>831 87</t>
  </si>
  <si>
    <t>www.kemi.se</t>
  </si>
  <si>
    <t>Statens Konstråd</t>
  </si>
  <si>
    <t>Box 3084</t>
  </si>
  <si>
    <t>Stagh</t>
  </si>
  <si>
    <t xml:space="preserve">Rikstrafiken </t>
  </si>
  <si>
    <t>060-67 82 50</t>
  </si>
  <si>
    <t>Box 473</t>
  </si>
  <si>
    <t>691 60 00</t>
  </si>
  <si>
    <t>Box 4715</t>
  </si>
  <si>
    <t>440422-0511</t>
  </si>
  <si>
    <t>627 64 80</t>
  </si>
  <si>
    <t>www.havkom.se</t>
  </si>
  <si>
    <t>Sveriges Provings- och Forskningsinstitut AB</t>
  </si>
  <si>
    <t>033-16 50 00</t>
  </si>
  <si>
    <t>Box 857</t>
  </si>
  <si>
    <t>www.sp.se</t>
  </si>
  <si>
    <t xml:space="preserve">Räddningsverket </t>
  </si>
  <si>
    <t>054- 10 30 00</t>
  </si>
  <si>
    <t>www.srv.se</t>
  </si>
  <si>
    <t>441 76 00</t>
  </si>
  <si>
    <t>www.rmv.se</t>
  </si>
  <si>
    <t>011 - 19 10 00</t>
  </si>
  <si>
    <t>www.sjofartsverket.se</t>
  </si>
  <si>
    <t>Riksskatteverket fr 1/1-04 Skatteverket</t>
  </si>
  <si>
    <t xml:space="preserve">Linde </t>
  </si>
  <si>
    <t>Keith</t>
  </si>
  <si>
    <t xml:space="preserve">Wijkander </t>
  </si>
  <si>
    <t>överintendent</t>
  </si>
  <si>
    <t xml:space="preserve">Ekström </t>
  </si>
  <si>
    <t xml:space="preserve">Fallenius </t>
  </si>
  <si>
    <t xml:space="preserve">Ytterberg </t>
  </si>
  <si>
    <t>ombudsman</t>
  </si>
  <si>
    <t>Karlis</t>
  </si>
  <si>
    <t xml:space="preserve">Neretnieks </t>
  </si>
  <si>
    <t>rektor</t>
  </si>
  <si>
    <t>Anita</t>
  </si>
  <si>
    <t xml:space="preserve">Werner (Jermsten) </t>
  </si>
  <si>
    <t>Jörgen</t>
  </si>
  <si>
    <t xml:space="preserve">Qviström </t>
  </si>
  <si>
    <t>Regeringskansliet</t>
  </si>
  <si>
    <t xml:space="preserve">Renmyr </t>
  </si>
  <si>
    <t>Fastighetsmäklarnämnden</t>
  </si>
  <si>
    <t>Lennart</t>
  </si>
  <si>
    <t xml:space="preserve">Wohlgemuth </t>
  </si>
  <si>
    <t>Nordiska afrikainstitutet</t>
  </si>
  <si>
    <t>Helena</t>
  </si>
  <si>
    <t xml:space="preserve">Starup </t>
  </si>
  <si>
    <t>Britta</t>
  </si>
  <si>
    <t xml:space="preserve">Bjelle </t>
  </si>
  <si>
    <t xml:space="preserve">Hallman </t>
  </si>
  <si>
    <t>Bitte</t>
  </si>
  <si>
    <t xml:space="preserve">Nygren </t>
  </si>
  <si>
    <t>Boo</t>
  </si>
  <si>
    <t xml:space="preserve">Sjögren </t>
  </si>
  <si>
    <t>Internationella programkontoret för utbildningsområdet</t>
  </si>
  <si>
    <t xml:space="preserve">Strandell </t>
  </si>
  <si>
    <t>www.svk.se</t>
  </si>
  <si>
    <t xml:space="preserve">Överklagandenämnden för studiestöd          </t>
  </si>
  <si>
    <t xml:space="preserve">Dahlström </t>
  </si>
  <si>
    <t xml:space="preserve">Högdahl </t>
  </si>
  <si>
    <t xml:space="preserve">Lööw </t>
  </si>
  <si>
    <t xml:space="preserve">Hyttring </t>
  </si>
  <si>
    <t>Statens utsädeskontroll</t>
  </si>
  <si>
    <t xml:space="preserve">Nils </t>
  </si>
  <si>
    <t xml:space="preserve">Gyldén </t>
  </si>
  <si>
    <t xml:space="preserve">Allerstrand </t>
  </si>
  <si>
    <t>Staffan</t>
  </si>
  <si>
    <t xml:space="preserve">Cullberg </t>
  </si>
  <si>
    <t>Statens konstråd</t>
  </si>
  <si>
    <t xml:space="preserve">Lindquist </t>
  </si>
  <si>
    <t>Krister</t>
  </si>
  <si>
    <t>Pengar i Sverige AB</t>
  </si>
  <si>
    <t>Box 30</t>
  </si>
  <si>
    <t>Box 190</t>
  </si>
  <si>
    <t>Box 27</t>
  </si>
  <si>
    <t>Box 1036</t>
  </si>
  <si>
    <t>Box 404</t>
  </si>
  <si>
    <t>Box 904</t>
  </si>
  <si>
    <t>Box 50502</t>
  </si>
  <si>
    <t>202 50</t>
  </si>
  <si>
    <t>431 22</t>
  </si>
  <si>
    <t>Box 1212</t>
  </si>
  <si>
    <t xml:space="preserve">Chalmers </t>
  </si>
  <si>
    <t>KTH Stockholm</t>
  </si>
  <si>
    <t>Lantbruksuniversitetet (SLU)</t>
  </si>
  <si>
    <t xml:space="preserve">Högskolan i Jönköping </t>
  </si>
  <si>
    <t>Musikhögskolan i Stockholm</t>
  </si>
  <si>
    <t>Konsthögskolan</t>
  </si>
  <si>
    <t>851 24</t>
  </si>
  <si>
    <t>Rättshjälpsnämnden</t>
  </si>
  <si>
    <r>
      <t xml:space="preserve">Hederstedt </t>
    </r>
    <r>
      <rPr>
        <b/>
        <sz val="8"/>
        <color indexed="10"/>
        <rFont val="Arial"/>
        <family val="2"/>
      </rPr>
      <t xml:space="preserve"> (avgår 03/04)</t>
    </r>
  </si>
  <si>
    <t>www.svenskaspel.se</t>
  </si>
  <si>
    <t>621 80</t>
  </si>
  <si>
    <t>0498-26 35 00</t>
  </si>
  <si>
    <t>Meg</t>
  </si>
  <si>
    <t>www.tourist.se</t>
  </si>
  <si>
    <t>545 154 60</t>
  </si>
  <si>
    <t>www.ungdomsstyrelsen.se</t>
  </si>
  <si>
    <t>268 81</t>
  </si>
  <si>
    <t>SVALÖV</t>
  </si>
  <si>
    <t>Onsjövägen</t>
  </si>
  <si>
    <t>0418-66 74 00</t>
  </si>
  <si>
    <t>www.dal.lu.se/sofi</t>
  </si>
  <si>
    <t>018-65 21 60</t>
  </si>
  <si>
    <t>www.nai.uu.se</t>
  </si>
  <si>
    <t>018-56 22 00</t>
  </si>
  <si>
    <t>Nordiska Afrikainstitutet                                                                  1962</t>
  </si>
  <si>
    <t>www.marknadsdomstolen.se</t>
  </si>
  <si>
    <t>412 10 30</t>
  </si>
  <si>
    <t>Marknadsdomstolen                                                                        1972</t>
  </si>
  <si>
    <t xml:space="preserve">Eriksson  *)              </t>
  </si>
  <si>
    <t>Lön 68 000 fr 1/8-03 (1/4-02--31/7-03           70 300 NUTEK)</t>
  </si>
  <si>
    <t xml:space="preserve">Landerholm *)     </t>
  </si>
  <si>
    <t>Lön 61 300 fr 1/10 2002</t>
  </si>
  <si>
    <t xml:space="preserve">Sélen *)                  </t>
  </si>
  <si>
    <t>Lön 83 000 fr 21/11 2002</t>
  </si>
  <si>
    <t>Sekretariatet för genusforskning</t>
  </si>
  <si>
    <t>Skolväsendets överklagandenämnd</t>
  </si>
  <si>
    <t>Specialpedagogiska institutet                                                     1 juli-01</t>
  </si>
  <si>
    <t>Specialskolemyndigheten (SPM)                                                1 juli-00</t>
  </si>
  <si>
    <t xml:space="preserve">Statens ljud- och bildarkiv   </t>
  </si>
  <si>
    <t>Statens skolverk</t>
  </si>
  <si>
    <t>56 84 20 50</t>
  </si>
  <si>
    <t>www.lfn.se</t>
  </si>
  <si>
    <t>Styrelsen för internationellt utvecklingssamarbete  (SIDA)</t>
  </si>
  <si>
    <t>Riksdagen</t>
  </si>
  <si>
    <t>Michael</t>
  </si>
  <si>
    <t>Koch</t>
  </si>
  <si>
    <t>www.arbetsdomstolen.se</t>
  </si>
  <si>
    <t>Statistiska centralbyråns vetenskapliga råd</t>
  </si>
  <si>
    <t>Statstjänstenämnden</t>
  </si>
  <si>
    <t>Tingsrätterna</t>
  </si>
  <si>
    <t>Tjänsteförslagsnämnden för domstolsväsendet</t>
  </si>
  <si>
    <t>Trygghetsstiftelsen</t>
  </si>
  <si>
    <t>Åklagarmyndigheterna</t>
  </si>
  <si>
    <t>Statsrådsb</t>
  </si>
  <si>
    <t>Expertgruppen för EU-frågor</t>
  </si>
  <si>
    <t>Ambassader och konsulat</t>
  </si>
  <si>
    <t>Auktoriserade handelskamrar</t>
  </si>
  <si>
    <t>Madelene</t>
  </si>
  <si>
    <t>Sandström</t>
  </si>
  <si>
    <t>1/9 2003</t>
  </si>
  <si>
    <t>fd gd</t>
  </si>
  <si>
    <t xml:space="preserve">Begler     ny lön fr 1/10-02 </t>
  </si>
  <si>
    <t>Rikspolistyrelsen  fr 1/10-03  (BRÅ)</t>
  </si>
  <si>
    <t>Kristian</t>
  </si>
  <si>
    <t xml:space="preserve">Berg </t>
  </si>
  <si>
    <t>överintentent</t>
  </si>
  <si>
    <t xml:space="preserve">Catharina </t>
  </si>
  <si>
    <t>Bergquist</t>
  </si>
  <si>
    <t>bitr riksåklag</t>
  </si>
  <si>
    <t>Berndtsson</t>
  </si>
  <si>
    <t>Bodin</t>
  </si>
  <si>
    <t>Barbro</t>
  </si>
  <si>
    <t>Bursell</t>
  </si>
  <si>
    <t>Livrustkammaren, Skokloster, Hallwylska</t>
  </si>
  <si>
    <t>Stiftelsen för Kunskaps- och Kompetensutveckling</t>
  </si>
  <si>
    <t>Stiftelsen för Strategisk Forskning</t>
  </si>
  <si>
    <t>Stiftelsen Högskolan i Jönköping</t>
  </si>
  <si>
    <t>Högskolan i Jönköping , stiftelsen</t>
  </si>
  <si>
    <t>Stiftelsen Svenska barnboksinstitutet</t>
  </si>
  <si>
    <t>Stiftelsen Svenska institutet i Athen</t>
  </si>
  <si>
    <t>Stiftelsen Svenska institutet i Rom</t>
  </si>
  <si>
    <t>Svenska forskningsinstitutet i Istanbul</t>
  </si>
  <si>
    <t>Svenska unescorådet</t>
  </si>
  <si>
    <t>Verket för högskoleservice    (VHS)</t>
  </si>
  <si>
    <t>Valmyndigheten                                                                            1 juli-01</t>
  </si>
  <si>
    <t>Vetenskapsrådet                                                                          1 juli-01</t>
  </si>
  <si>
    <t>Överklagandenämnden för högskolan</t>
  </si>
  <si>
    <t>Överklagandenämnden för studiestöd                                    1 juli-01</t>
  </si>
  <si>
    <t>IMEGO AB - Inst för mikroelektronik i Göteborg</t>
  </si>
  <si>
    <t>Främmande makters generalkonsuler, konsuler o vicekonsuler i Sverige</t>
  </si>
  <si>
    <t xml:space="preserve">Styrelsen för ackreditering och teknisk kontroll (SWEDAC) </t>
  </si>
  <si>
    <t>Östfora behandlingshem</t>
  </si>
  <si>
    <t>740 21</t>
  </si>
  <si>
    <t>Öxnevalla behandlingshem</t>
  </si>
  <si>
    <t>Brännared 1</t>
  </si>
  <si>
    <t>519 97</t>
  </si>
  <si>
    <t>Institutet för tillväxtpol studier (ITPS)            (HK i Östersund)</t>
  </si>
  <si>
    <t>Uppsala universitet</t>
  </si>
  <si>
    <t>Box 256</t>
  </si>
  <si>
    <t>Uppsala universitetsbibliotek</t>
  </si>
  <si>
    <t>Verket för högskoleservice</t>
  </si>
  <si>
    <t>Box 12615</t>
  </si>
  <si>
    <t>Växjö universitet</t>
  </si>
  <si>
    <t>351 95</t>
  </si>
  <si>
    <t>Örebro universitet</t>
  </si>
  <si>
    <t>701 82</t>
  </si>
  <si>
    <t>Öresundsuniversitetet</t>
  </si>
  <si>
    <t>Statistiska centralbyrån</t>
  </si>
  <si>
    <t>Box 24300</t>
  </si>
  <si>
    <t>701 89</t>
  </si>
  <si>
    <t>Sjöfartsverket</t>
  </si>
  <si>
    <t>Huvudkontoret</t>
  </si>
  <si>
    <t>601 78</t>
  </si>
  <si>
    <t>Bottenvikens sjötrafikområde</t>
  </si>
  <si>
    <t>Strömörvägen 9</t>
  </si>
  <si>
    <t>974 37</t>
  </si>
  <si>
    <t>RSV dataservice norra regionen</t>
  </si>
  <si>
    <t>RSV dataservice södra regionen</t>
  </si>
  <si>
    <t>Anders Lundgren</t>
  </si>
  <si>
    <t>adm direktör</t>
  </si>
  <si>
    <t>Björn O Eriksson</t>
  </si>
  <si>
    <t>Curt Karlsson</t>
  </si>
  <si>
    <t>univ direktör</t>
  </si>
  <si>
    <t>Peter Honeth</t>
  </si>
  <si>
    <t>Rune Fransson</t>
  </si>
  <si>
    <t>Lunds tekniska högskola</t>
  </si>
  <si>
    <t>Box 118</t>
  </si>
  <si>
    <t>Posten  AB</t>
  </si>
  <si>
    <t>Posten AB Banktjänster</t>
  </si>
  <si>
    <t>Postgirot Bank AB</t>
  </si>
  <si>
    <t>Posten brev reg Göteborg</t>
  </si>
  <si>
    <t>Posten brev reg Linköping</t>
  </si>
  <si>
    <t>Posten brev reg Malmö</t>
  </si>
  <si>
    <t>Posten brev reg Stockholm södra</t>
  </si>
  <si>
    <t>RSV dataservice östra regionen</t>
  </si>
  <si>
    <t>Arbetsmiljöverket</t>
  </si>
  <si>
    <t>www.av.se</t>
  </si>
  <si>
    <t>Box 383</t>
  </si>
  <si>
    <t>Örnsköldsviks tingsrätt</t>
  </si>
  <si>
    <t>Box 304</t>
  </si>
  <si>
    <t>891 27</t>
  </si>
  <si>
    <t>Östersunds tingsrätt</t>
  </si>
  <si>
    <t>Box 708</t>
  </si>
  <si>
    <t>Luftfartsverket</t>
  </si>
  <si>
    <t>Kalmar flygplats</t>
  </si>
  <si>
    <t>392 41</t>
  </si>
  <si>
    <t>Karlstad flygplats</t>
  </si>
  <si>
    <t>655 91</t>
  </si>
  <si>
    <t>Luftfartsverket Kiruna flygplats</t>
  </si>
  <si>
    <t>Box 831</t>
  </si>
  <si>
    <t>981 28</t>
  </si>
  <si>
    <t>HK</t>
  </si>
  <si>
    <t>601 79</t>
  </si>
  <si>
    <t>Luftfartsverket Arlanda</t>
  </si>
  <si>
    <t>190 45</t>
  </si>
  <si>
    <t>Stockholm-Bromma flygplats</t>
  </si>
  <si>
    <t>168 67</t>
  </si>
  <si>
    <t>Halmstad flygstation</t>
  </si>
  <si>
    <t>305 91</t>
  </si>
  <si>
    <t>Jönköping flygplats</t>
  </si>
  <si>
    <t>555 93</t>
  </si>
  <si>
    <t>Göteborg-Landvetter flygplats</t>
  </si>
  <si>
    <t>438 80</t>
  </si>
  <si>
    <t>Luftfartsverket Luleå flygstation</t>
  </si>
  <si>
    <t>Flygstationsvägen 4</t>
  </si>
  <si>
    <t>972 54</t>
  </si>
  <si>
    <t>230 32</t>
  </si>
  <si>
    <t>Norrköpings flygplats</t>
  </si>
  <si>
    <t>603 61</t>
  </si>
  <si>
    <t>Luftfartsverket Ronneby flygstation</t>
  </si>
  <si>
    <t>Pl 2000</t>
  </si>
  <si>
    <t>372 92</t>
  </si>
  <si>
    <t>Stockholm-Skavsta flygplats AB</t>
  </si>
  <si>
    <t>Box 44</t>
  </si>
  <si>
    <t>611 22</t>
  </si>
  <si>
    <t>Luftfartsverket Skellefteå flygplats</t>
  </si>
  <si>
    <t>931 92</t>
  </si>
  <si>
    <t>Sundsvall-Härnösands flygplats</t>
  </si>
  <si>
    <t>861 83</t>
  </si>
  <si>
    <t>Luftfartsverket Umeå flygplats</t>
  </si>
  <si>
    <t>Box 1406</t>
  </si>
  <si>
    <t>901 24</t>
  </si>
  <si>
    <t>0611-34 75 00</t>
  </si>
  <si>
    <t xml:space="preserve">Box 110 </t>
  </si>
  <si>
    <t>Vägverket Produktion Syd</t>
  </si>
  <si>
    <t>Box 6</t>
  </si>
  <si>
    <t>Vägverket region Mitt</t>
  </si>
  <si>
    <t>Box 186</t>
  </si>
  <si>
    <t>Vägverket region Mälardalen</t>
  </si>
  <si>
    <t>Box 1140</t>
  </si>
  <si>
    <t>631 80</t>
  </si>
  <si>
    <t>Vägverket region Norr</t>
  </si>
  <si>
    <t>Box 809</t>
  </si>
  <si>
    <t>971 25</t>
  </si>
  <si>
    <t>Vägverket region Skåne</t>
  </si>
  <si>
    <t>Box 543</t>
  </si>
  <si>
    <t>171 04</t>
  </si>
  <si>
    <t>Vägverket region Sydöst</t>
  </si>
  <si>
    <t>551 91</t>
  </si>
  <si>
    <t>Vägverket region Väst</t>
  </si>
  <si>
    <t>405 33</t>
  </si>
  <si>
    <t>Riksförsäkringsverket</t>
  </si>
  <si>
    <t>103 51</t>
  </si>
  <si>
    <t>851 93</t>
  </si>
  <si>
    <t>Box 24</t>
  </si>
  <si>
    <t>826 21</t>
  </si>
  <si>
    <t>Ájtte, Svenskt Fjäll- och Samemuseum</t>
  </si>
  <si>
    <t>962 23</t>
  </si>
  <si>
    <t>Arkitekturmuseet</t>
  </si>
  <si>
    <t>Skeppsholmen</t>
  </si>
  <si>
    <t>111 49</t>
  </si>
  <si>
    <t>Dansmuseet</t>
  </si>
  <si>
    <t>Gustav Adolfs torg 22-24</t>
  </si>
  <si>
    <t>111 52</t>
  </si>
  <si>
    <t>Domkyrkorådet</t>
  </si>
  <si>
    <t>Box 32</t>
  </si>
  <si>
    <t>016-15 40 00</t>
  </si>
  <si>
    <t>631 89</t>
  </si>
  <si>
    <t>706 30 00</t>
  </si>
  <si>
    <t>172 90</t>
  </si>
  <si>
    <t>Försvarets materielverk (FMV)</t>
  </si>
  <si>
    <t>480416-1489</t>
  </si>
  <si>
    <t>782 40 00</t>
  </si>
  <si>
    <t>115 88</t>
  </si>
  <si>
    <t>Försvarets radioanstalt (FRA)</t>
  </si>
  <si>
    <t>400224-5415</t>
  </si>
  <si>
    <t>471 46 00</t>
  </si>
  <si>
    <t>Box 301</t>
  </si>
  <si>
    <t>161 26</t>
  </si>
  <si>
    <t>490816-1468</t>
  </si>
  <si>
    <t>063 - 826 00</t>
  </si>
  <si>
    <t>20 17 70</t>
  </si>
  <si>
    <t>Hälso- och sjukvårdens ansvarsnämnd (HSN)</t>
  </si>
  <si>
    <t>Box 574</t>
  </si>
  <si>
    <t>Ann-Louise</t>
  </si>
  <si>
    <t>Krisberedskapsmyndigheten</t>
  </si>
  <si>
    <t>1/7 2002</t>
  </si>
  <si>
    <t>593 710 00</t>
  </si>
  <si>
    <t>Box 599</t>
  </si>
  <si>
    <t>www.krisberedskapsmyndigheten.se</t>
  </si>
  <si>
    <t xml:space="preserve">Ann-Louise </t>
  </si>
  <si>
    <t>Eksborg</t>
  </si>
  <si>
    <t>Ingrid</t>
  </si>
  <si>
    <t>Dahlberg</t>
  </si>
  <si>
    <t>380909-4323</t>
  </si>
  <si>
    <t>783 19 00</t>
  </si>
  <si>
    <t>453 70 00</t>
  </si>
  <si>
    <t>Hyresnämnden och arrendenämnder</t>
  </si>
  <si>
    <t>Hovrätterna</t>
  </si>
  <si>
    <t>Kammarrätterna</t>
  </si>
  <si>
    <t>Kommuner mm</t>
  </si>
  <si>
    <t>Kriminalvårdsnämnden</t>
  </si>
  <si>
    <t>Lagrådet</t>
  </si>
  <si>
    <t>Länsrätterna</t>
  </si>
  <si>
    <t>Notarienämnden</t>
  </si>
  <si>
    <t>Nämnden för statens avtalsförsäkringar</t>
  </si>
  <si>
    <t>Offentliga sektorns särskilda nämnd</t>
  </si>
  <si>
    <t>Polismyndigheterna</t>
  </si>
  <si>
    <t>Registernämnden</t>
  </si>
  <si>
    <t>Brottsförebyggande rådet (BRÅ)</t>
  </si>
  <si>
    <t>401 87 00</t>
  </si>
  <si>
    <t>410608-8901</t>
  </si>
  <si>
    <t>090-17 72 10</t>
  </si>
  <si>
    <t>410211-6458</t>
  </si>
  <si>
    <t>060-18 60 00</t>
  </si>
  <si>
    <t>www.csn.se</t>
  </si>
  <si>
    <t>090-786 93 00</t>
  </si>
  <si>
    <t>Uminova Sience Park, Umu</t>
  </si>
  <si>
    <t>Box 17666</t>
  </si>
  <si>
    <t>118 92</t>
  </si>
  <si>
    <t>Rättsmedicinalverket</t>
  </si>
  <si>
    <t>Vasagatan 52, 5tr</t>
  </si>
  <si>
    <t>111 20</t>
  </si>
  <si>
    <t>tidigare departementsråd Socialdep</t>
  </si>
  <si>
    <t>Elsäkerhetsverket</t>
  </si>
  <si>
    <t>Box 1371</t>
  </si>
  <si>
    <t>111 93</t>
  </si>
  <si>
    <t>Jordbruksverket</t>
  </si>
  <si>
    <t>551 82</t>
  </si>
  <si>
    <t>www.vinnova.se</t>
  </si>
  <si>
    <t>Andersson     troligen till 31/12-03</t>
  </si>
  <si>
    <t>Christina</t>
  </si>
  <si>
    <t xml:space="preserve">Salomonson </t>
  </si>
  <si>
    <t xml:space="preserve">Malm </t>
  </si>
  <si>
    <t>Louise</t>
  </si>
  <si>
    <t>28 feb-07</t>
  </si>
  <si>
    <t>Said</t>
  </si>
  <si>
    <t>Irandoust</t>
  </si>
  <si>
    <t>1 jan-01</t>
  </si>
  <si>
    <t>31 dec-06</t>
  </si>
  <si>
    <t>0152-196 71</t>
  </si>
  <si>
    <t>011 - 19 20 00</t>
  </si>
  <si>
    <t xml:space="preserve">Läkemedelsverket  </t>
  </si>
  <si>
    <t>018 - 17 46 00</t>
  </si>
  <si>
    <t>Medlingsinstitutet</t>
  </si>
  <si>
    <t>490920-1941</t>
  </si>
  <si>
    <t>011 - 15 60 00</t>
  </si>
  <si>
    <t>Box 6113</t>
  </si>
  <si>
    <t>600 06</t>
  </si>
  <si>
    <t>www.migrationsverket.se</t>
  </si>
  <si>
    <t xml:space="preserve">Naturvårdsverket             </t>
  </si>
  <si>
    <t>698 10 00</t>
  </si>
  <si>
    <t>www.environ.se</t>
  </si>
  <si>
    <t>391106-6409</t>
  </si>
  <si>
    <t>681 91 00</t>
  </si>
  <si>
    <t>www.nutek.se</t>
  </si>
  <si>
    <t>391107-1219</t>
  </si>
  <si>
    <t>782 25 00</t>
  </si>
  <si>
    <t>www.prv.se</t>
  </si>
  <si>
    <t>0771-24 40 00</t>
  </si>
  <si>
    <t>Selén gd fr 21/11-02 (tidigare tf gd)</t>
  </si>
  <si>
    <t>Kronofogdemyndigheten i Stockholm</t>
  </si>
  <si>
    <t>106 65</t>
  </si>
  <si>
    <t xml:space="preserve">Elsäkerhetsverket            </t>
  </si>
  <si>
    <t>Kronofogdemyndigheten i Umeå</t>
  </si>
  <si>
    <t>901 73</t>
  </si>
  <si>
    <t>Statens institutionsstyrelse</t>
  </si>
  <si>
    <t>Box 16363</t>
  </si>
  <si>
    <t>Behandlingshemmet Runnagården</t>
  </si>
  <si>
    <t>Box 413</t>
  </si>
  <si>
    <t>701 48</t>
  </si>
  <si>
    <t>Behandlingshemmet Älvgården</t>
  </si>
  <si>
    <t>Örängarna 205</t>
  </si>
  <si>
    <t>776 90</t>
  </si>
  <si>
    <t>Bergmansgården</t>
  </si>
  <si>
    <t>716 93</t>
  </si>
  <si>
    <t>Bärby ungdomshem</t>
  </si>
  <si>
    <t>Funbo</t>
  </si>
  <si>
    <t>755 97</t>
  </si>
  <si>
    <t>Ekebylunds behandlingshem</t>
  </si>
  <si>
    <t>Ingvar</t>
  </si>
  <si>
    <t>Åkesson</t>
  </si>
  <si>
    <t>Lampa</t>
  </si>
  <si>
    <t>Arno</t>
  </si>
  <si>
    <t>Lidman</t>
  </si>
  <si>
    <t>handikappomb</t>
  </si>
  <si>
    <t>handikappom</t>
  </si>
  <si>
    <t>Norberg                                           fd</t>
  </si>
  <si>
    <t>barnomb man</t>
  </si>
  <si>
    <t xml:space="preserve">Kristina </t>
  </si>
  <si>
    <t>Rennerstedt</t>
  </si>
  <si>
    <t>Statens kulturråd</t>
  </si>
  <si>
    <t>Svenaeus</t>
  </si>
  <si>
    <t>Statens haverikommission</t>
  </si>
  <si>
    <t>Lön fr 1/4-02 och senare</t>
  </si>
  <si>
    <t>Nationalmuseum o Prins Eugens Waldem</t>
  </si>
  <si>
    <t xml:space="preserve">Töres </t>
  </si>
  <si>
    <t>Theorell</t>
  </si>
  <si>
    <t>Töres</t>
  </si>
  <si>
    <t>Stat inst för psykosocial miljömedicin</t>
  </si>
  <si>
    <t>Ombudsmannen mot diskriminering pga sexuell läggning</t>
  </si>
  <si>
    <t>Länsstyrelsen Jönköping</t>
  </si>
  <si>
    <t>551 86</t>
  </si>
  <si>
    <t>Länsstyrelsen Kalmar</t>
  </si>
  <si>
    <t>391 86</t>
  </si>
  <si>
    <t>Länsstyrelsen Kronoberg</t>
  </si>
  <si>
    <t>351 86</t>
  </si>
  <si>
    <t>Länsstyrelsen Norrbotten</t>
  </si>
  <si>
    <t>971 86</t>
  </si>
  <si>
    <t>Länsstyrelsen Skåne</t>
  </si>
  <si>
    <t>205 15</t>
  </si>
  <si>
    <t>Länsstyrelsen Stockholm</t>
  </si>
  <si>
    <t>Box 22067</t>
  </si>
  <si>
    <t>104 22</t>
  </si>
  <si>
    <t>Länsstyrelsen Södermanland</t>
  </si>
  <si>
    <t>611 86</t>
  </si>
  <si>
    <t>901 86</t>
  </si>
  <si>
    <t>Stockholms stadsarkiv</t>
  </si>
  <si>
    <t>Box 22063</t>
  </si>
  <si>
    <t>962 23  JOKKMOKK</t>
  </si>
  <si>
    <t>111 49  STOCKHOLM</t>
  </si>
  <si>
    <t>111 52  STOCKHOLM</t>
  </si>
  <si>
    <t>221 00  LUND</t>
  </si>
  <si>
    <t>136 23  HANINGE</t>
  </si>
  <si>
    <t>647 21  MARIEFRED</t>
  </si>
  <si>
    <t>114 84  STOCKHOLM</t>
  </si>
  <si>
    <t>111 30  STOCKHOLM</t>
  </si>
  <si>
    <t>220 02  LUND</t>
  </si>
  <si>
    <t>831 31  ÖSTERSUND</t>
  </si>
  <si>
    <t>380630-4113</t>
  </si>
  <si>
    <t>Resegarantinämnden</t>
  </si>
  <si>
    <t>Statskalendern 2002</t>
  </si>
  <si>
    <t>Skiljenämnden för grupplivfrågor</t>
  </si>
  <si>
    <t>Skiljenämnden i vissa trygghetsfrågor</t>
  </si>
  <si>
    <t>Statens ansvarsnämnd</t>
  </si>
  <si>
    <t>Statens personadressregisternämnd</t>
  </si>
  <si>
    <t>601 76</t>
  </si>
  <si>
    <t>SMHI Sundsvall</t>
  </si>
  <si>
    <t>860 30</t>
  </si>
  <si>
    <t>SMHI Göteborg</t>
  </si>
  <si>
    <t>Nya Varvet 31</t>
  </si>
  <si>
    <t>426 71</t>
  </si>
  <si>
    <t>SMHI Malmö</t>
  </si>
  <si>
    <t>Hans Michelsensgatan 9</t>
  </si>
  <si>
    <t xml:space="preserve">    211 20</t>
  </si>
  <si>
    <t>SMHI Stockholm</t>
  </si>
  <si>
    <t>111 81</t>
  </si>
  <si>
    <t>105 00</t>
  </si>
  <si>
    <t>401 10</t>
  </si>
  <si>
    <t>580 01</t>
  </si>
  <si>
    <t>200 01</t>
  </si>
  <si>
    <t>120 19</t>
  </si>
  <si>
    <t>851 95</t>
  </si>
  <si>
    <t>900 01</t>
  </si>
  <si>
    <t>701 23</t>
  </si>
  <si>
    <t>120 81</t>
  </si>
  <si>
    <t>126 30</t>
  </si>
  <si>
    <t>105 06</t>
  </si>
  <si>
    <t>BK Tåg AB</t>
  </si>
  <si>
    <t>Citypendeln AB</t>
  </si>
  <si>
    <t>Varuvägen 34</t>
  </si>
  <si>
    <t>125 30</t>
  </si>
  <si>
    <t>ÄLVSJÖ</t>
  </si>
  <si>
    <t>Box 408</t>
  </si>
  <si>
    <t>105 50</t>
  </si>
  <si>
    <t>SweMaint AB</t>
  </si>
  <si>
    <t>Utbyvägen 151</t>
  </si>
  <si>
    <t>415 07</t>
  </si>
  <si>
    <t>Räddningsverket</t>
  </si>
  <si>
    <t>651 80</t>
  </si>
  <si>
    <t>Räddningsverkets skola</t>
  </si>
  <si>
    <t>www.elsak.se</t>
  </si>
  <si>
    <t>Revinge</t>
  </si>
  <si>
    <t>247 81</t>
  </si>
  <si>
    <t xml:space="preserve">Ljung </t>
  </si>
  <si>
    <t>Ines</t>
  </si>
  <si>
    <t xml:space="preserve">Uusmann </t>
  </si>
  <si>
    <t>Rolf</t>
  </si>
  <si>
    <t xml:space="preserve">Holmquist </t>
  </si>
  <si>
    <t>Karin</t>
  </si>
  <si>
    <t xml:space="preserve">Lindell </t>
  </si>
  <si>
    <t>Lars-Erik</t>
  </si>
  <si>
    <t>Liljelund</t>
  </si>
  <si>
    <t>Ann-Marie</t>
  </si>
  <si>
    <t>Urban</t>
  </si>
  <si>
    <t xml:space="preserve">Karlström </t>
  </si>
  <si>
    <t xml:space="preserve">Ekholm </t>
  </si>
  <si>
    <t xml:space="preserve">Kari </t>
  </si>
  <si>
    <t>landshövding</t>
  </si>
  <si>
    <t>Bengt</t>
  </si>
  <si>
    <t>Holgersson</t>
  </si>
  <si>
    <t xml:space="preserve">Hellström </t>
  </si>
  <si>
    <t>Stockholm</t>
  </si>
  <si>
    <t>Gerhard</t>
  </si>
  <si>
    <t>Larsson</t>
  </si>
  <si>
    <t>Göte</t>
  </si>
  <si>
    <t>Bernhardsson</t>
  </si>
  <si>
    <t xml:space="preserve">Jönsson </t>
  </si>
  <si>
    <t>Erland</t>
  </si>
  <si>
    <t xml:space="preserve">Ringborg </t>
  </si>
  <si>
    <t xml:space="preserve">Institutet för tilllväxtpol studier (ITPS)     </t>
  </si>
  <si>
    <t xml:space="preserve">Hansson  </t>
  </si>
  <si>
    <t>Knut</t>
  </si>
  <si>
    <t xml:space="preserve">Rexed </t>
  </si>
  <si>
    <t xml:space="preserve">Anderberg </t>
  </si>
  <si>
    <t>Ulf</t>
  </si>
  <si>
    <t xml:space="preserve">Westerberg </t>
  </si>
  <si>
    <t xml:space="preserve">Holm </t>
  </si>
  <si>
    <t xml:space="preserve">Ågren </t>
  </si>
  <si>
    <t>Jane</t>
  </si>
  <si>
    <t xml:space="preserve">Lars </t>
  </si>
  <si>
    <t xml:space="preserve">Ettarp </t>
  </si>
  <si>
    <t>Christer</t>
  </si>
  <si>
    <t>Karl-Olov</t>
  </si>
  <si>
    <t xml:space="preserve">Öster </t>
  </si>
  <si>
    <t xml:space="preserve">Nyberg  </t>
  </si>
  <si>
    <t>Västra Esplanaden 2</t>
  </si>
  <si>
    <t>903 26</t>
  </si>
  <si>
    <t>Örn</t>
  </si>
  <si>
    <t>Taube</t>
  </si>
  <si>
    <t>Eskil</t>
  </si>
  <si>
    <t>Franck</t>
  </si>
  <si>
    <t>31 aug-03</t>
  </si>
  <si>
    <t>Hasse</t>
  </si>
  <si>
    <t>Odenö</t>
  </si>
  <si>
    <t>28 feb-03</t>
  </si>
  <si>
    <t>1 juli-00</t>
  </si>
  <si>
    <t>Skogsvårdsstyrelsen Södra Götaland</t>
  </si>
  <si>
    <t>Box 234</t>
  </si>
  <si>
    <t>291 23</t>
  </si>
  <si>
    <t>Skogsvårdsstyrelsen Värmland/Örebro</t>
  </si>
  <si>
    <t>Box 387</t>
  </si>
  <si>
    <t>651 09</t>
  </si>
  <si>
    <t>Skogsvårdsstyrelsen Västerbotten</t>
  </si>
  <si>
    <t>Box 284</t>
  </si>
  <si>
    <t>901 06</t>
  </si>
  <si>
    <t>Skogsvårdsstyrelsen Västra Götaland</t>
  </si>
  <si>
    <t>Box 343</t>
  </si>
  <si>
    <t>503 11</t>
  </si>
  <si>
    <t>Skogsvårdsstyrelsen Östra Götaland</t>
  </si>
  <si>
    <t>Box 288</t>
  </si>
  <si>
    <t>593 24</t>
  </si>
  <si>
    <t>Alingsås tingsrätt</t>
  </si>
  <si>
    <t>Box 126</t>
  </si>
  <si>
    <t>441 23</t>
  </si>
  <si>
    <t>Allmänna advokatbyråerna</t>
  </si>
  <si>
    <t>551 81</t>
  </si>
  <si>
    <t>Dalarnas läns allmänna försäkringskassa</t>
  </si>
  <si>
    <t>Gävleborgs läns allmänna försäkringskassa</t>
  </si>
  <si>
    <t>Box 616</t>
  </si>
  <si>
    <t>Västernorrlands läns allmänna försäkringskassa</t>
  </si>
  <si>
    <t>Box 1030</t>
  </si>
  <si>
    <t>Västerbottens läns allmänna försäkringskassa</t>
  </si>
  <si>
    <t>901 75</t>
  </si>
  <si>
    <t>Norrbottens läns allmänna försäkringskassa</t>
  </si>
  <si>
    <t>Box 50122</t>
  </si>
  <si>
    <t>Jämtlands läns allmänna försäkringskassa</t>
  </si>
  <si>
    <t>831 84</t>
  </si>
  <si>
    <t>Box 76</t>
  </si>
  <si>
    <t>291 21</t>
  </si>
  <si>
    <t>CSN Lidköping</t>
  </si>
  <si>
    <t>Box 920</t>
  </si>
  <si>
    <t>531 19</t>
  </si>
  <si>
    <t>CSN Linköping</t>
  </si>
  <si>
    <t>581 96</t>
  </si>
  <si>
    <t xml:space="preserve">Statens geotekniska institut (SGI)     </t>
  </si>
  <si>
    <t>Överintendent</t>
  </si>
  <si>
    <t>Järnvägsgatan 3A</t>
  </si>
  <si>
    <t>281 31</t>
  </si>
  <si>
    <t>www.ky.gov.se</t>
  </si>
  <si>
    <t>0451-454 80</t>
  </si>
  <si>
    <t>CSN Luleå</t>
  </si>
  <si>
    <t>Box 55</t>
  </si>
  <si>
    <t>971 03</t>
  </si>
  <si>
    <t>CSN Lund / Malmö</t>
  </si>
  <si>
    <t>CSN Stockholm</t>
  </si>
  <si>
    <t>Box 7856</t>
  </si>
  <si>
    <t>CSN Sundsvall</t>
  </si>
  <si>
    <t>Box 895</t>
  </si>
  <si>
    <t>CSN Umeå</t>
  </si>
  <si>
    <t>Box 144</t>
  </si>
  <si>
    <t>CSN Uppsala</t>
  </si>
  <si>
    <t>751 40</t>
  </si>
  <si>
    <t>CSN Visby</t>
  </si>
  <si>
    <t>Norra Kyrkogatan 3</t>
  </si>
  <si>
    <t>621 55</t>
  </si>
  <si>
    <t>CSN Växjö</t>
  </si>
  <si>
    <t>Box 1207</t>
  </si>
  <si>
    <t>CSN Örebro</t>
  </si>
  <si>
    <t>Box 346</t>
  </si>
  <si>
    <t>701 46</t>
  </si>
  <si>
    <t>CSN Östersund</t>
  </si>
  <si>
    <t>831 23</t>
  </si>
  <si>
    <t>Statens institut för handikappfrågor i skolan</t>
  </si>
  <si>
    <t>Box 1100</t>
  </si>
  <si>
    <t>871 29</t>
  </si>
  <si>
    <t>Inspektionen för strategiska produkter</t>
  </si>
  <si>
    <t>Box 70252</t>
  </si>
  <si>
    <t>Utrikesdepartementet</t>
  </si>
  <si>
    <t>103 35</t>
  </si>
  <si>
    <t>Skolverket</t>
  </si>
  <si>
    <t>106 20</t>
  </si>
  <si>
    <t>Akademiska hus</t>
  </si>
  <si>
    <t>Box 483</t>
  </si>
  <si>
    <t>401 27</t>
  </si>
  <si>
    <t>Post &amp; Telestyrelsen</t>
  </si>
  <si>
    <t>Box 5398</t>
  </si>
  <si>
    <t>102 49</t>
  </si>
  <si>
    <t>Teracom AB</t>
  </si>
  <si>
    <t>Räddningsverkets skola Rosersberg</t>
  </si>
  <si>
    <t>Box 4090</t>
  </si>
  <si>
    <t>195 04</t>
  </si>
  <si>
    <t>Räddningsverkets skola Skövde</t>
  </si>
  <si>
    <t>Box 96014</t>
  </si>
  <si>
    <t>541 06</t>
  </si>
  <si>
    <t>Dramatiska institutet</t>
  </si>
  <si>
    <t xml:space="preserve">Rogestam </t>
  </si>
  <si>
    <t xml:space="preserve">Mårtensson </t>
  </si>
  <si>
    <t>Påhlsson</t>
  </si>
  <si>
    <t>vik gd</t>
  </si>
  <si>
    <r>
      <t>Engwall</t>
    </r>
    <r>
      <rPr>
        <b/>
        <sz val="8"/>
        <color indexed="10"/>
        <rFont val="Arial"/>
        <family val="2"/>
      </rPr>
      <t xml:space="preserve">      (tom 31/12-03)</t>
    </r>
  </si>
  <si>
    <t xml:space="preserve">Utlänningsnämnden                      </t>
  </si>
  <si>
    <t>9/10 2003</t>
  </si>
  <si>
    <t>Forskningsrådsnämnden</t>
  </si>
  <si>
    <t>Box 7101</t>
  </si>
  <si>
    <t>113 87</t>
  </si>
  <si>
    <t>Humanist-samhällsvetenskapl forskningsrådet</t>
  </si>
  <si>
    <t>Box 7120</t>
  </si>
  <si>
    <t>103 87</t>
  </si>
  <si>
    <t>Institutet för framtidsstudier</t>
  </si>
  <si>
    <t>Box 591</t>
  </si>
  <si>
    <t>101 31</t>
  </si>
  <si>
    <t>Medicinska forskningsrådet</t>
  </si>
  <si>
    <t>Box 7151</t>
  </si>
  <si>
    <t>103 88</t>
  </si>
  <si>
    <t>Naturvetenskapliga forskningsrådet</t>
  </si>
  <si>
    <t>Box 7142</t>
  </si>
  <si>
    <t>113 85</t>
  </si>
  <si>
    <t>Rymdstyrelsen</t>
  </si>
  <si>
    <t>Box 4006</t>
  </si>
  <si>
    <t>Socialvetenskapliga forskningsrådet</t>
  </si>
  <si>
    <t>Box 2220</t>
  </si>
  <si>
    <t>Teknikvetenskapliga forskningsrådet</t>
  </si>
  <si>
    <t>Box 7136</t>
  </si>
  <si>
    <t>Ekonomistyrningsverket</t>
  </si>
  <si>
    <t>Box 45316</t>
  </si>
  <si>
    <t>Statens livsmedelsverk</t>
  </si>
  <si>
    <t>Box 622</t>
  </si>
  <si>
    <t>751 26</t>
  </si>
  <si>
    <t>Handelsflottans kultur- och fritidsråd</t>
  </si>
  <si>
    <t>Box 15135</t>
  </si>
  <si>
    <t>104 65</t>
  </si>
  <si>
    <t>Rikstrafiken</t>
  </si>
  <si>
    <t>www.bra.se</t>
  </si>
  <si>
    <t xml:space="preserve">Box 473 </t>
  </si>
  <si>
    <t>Boverket</t>
  </si>
  <si>
    <t xml:space="preserve">Lundin </t>
  </si>
  <si>
    <t>Andreas</t>
  </si>
  <si>
    <t xml:space="preserve">Carlgren </t>
  </si>
  <si>
    <t>Sjögren</t>
  </si>
  <si>
    <t xml:space="preserve">Persson </t>
  </si>
  <si>
    <t xml:space="preserve">Borgström </t>
  </si>
  <si>
    <t xml:space="preserve">Anders  </t>
  </si>
  <si>
    <t>Ethel</t>
  </si>
  <si>
    <t xml:space="preserve">Forsberg </t>
  </si>
  <si>
    <t xml:space="preserve">Hansson </t>
  </si>
  <si>
    <t xml:space="preserve">Eksborg </t>
  </si>
  <si>
    <t>Tomas</t>
  </si>
  <si>
    <t xml:space="preserve">Rekke </t>
  </si>
  <si>
    <t>Tauberman</t>
  </si>
  <si>
    <t>Sonja</t>
  </si>
  <si>
    <t xml:space="preserve">Eriksson     </t>
  </si>
  <si>
    <t>Hans-Inge</t>
  </si>
  <si>
    <t>Hallman</t>
  </si>
  <si>
    <t>Sandö</t>
  </si>
  <si>
    <t>872 64</t>
  </si>
  <si>
    <t>Centralförråd Malmby</t>
  </si>
  <si>
    <t>645 94</t>
  </si>
  <si>
    <t>Ekobrottsmyndigheten</t>
  </si>
  <si>
    <t>Box 820</t>
  </si>
  <si>
    <t>101 36</t>
  </si>
  <si>
    <t>Riksåklagaren</t>
  </si>
  <si>
    <t>Box 16370</t>
  </si>
  <si>
    <t>103 27</t>
  </si>
  <si>
    <t>Åklagarkammaren i Borås</t>
  </si>
  <si>
    <t>Box 624</t>
  </si>
  <si>
    <t>503 15</t>
  </si>
  <si>
    <t>Åklagarkammaren i Eksjö</t>
  </si>
  <si>
    <t>Box 161</t>
  </si>
  <si>
    <t>575 22</t>
  </si>
  <si>
    <t>Lillemor</t>
  </si>
  <si>
    <t>Birgit</t>
  </si>
  <si>
    <t>Friggebo</t>
  </si>
  <si>
    <t>Sven</t>
  </si>
  <si>
    <t>Lindgren</t>
  </si>
  <si>
    <t>Lars-Åke</t>
  </si>
  <si>
    <t xml:space="preserve">Lagrell  </t>
  </si>
  <si>
    <t>Holmberg</t>
  </si>
  <si>
    <t>Ann-Chathrine</t>
  </si>
  <si>
    <t>Haglund</t>
  </si>
  <si>
    <t>Uppsala</t>
  </si>
  <si>
    <t>Lorentz</t>
  </si>
  <si>
    <t xml:space="preserve">Andersson           </t>
  </si>
  <si>
    <t>Eva</t>
  </si>
  <si>
    <t>Gesang-Karlström</t>
  </si>
  <si>
    <t>Svegfors</t>
  </si>
  <si>
    <t>Gerd</t>
  </si>
  <si>
    <t>Engman</t>
  </si>
  <si>
    <t>Björn</t>
  </si>
  <si>
    <t>Finsk-svenska gränsälvskommissionen</t>
  </si>
  <si>
    <t>Fonden för fukt- och mögelskador</t>
  </si>
  <si>
    <t>Kärnavfallsfondens styrelse</t>
  </si>
  <si>
    <t>Lantmäterimyndigheter</t>
  </si>
  <si>
    <t>Miljövårdsberedningen</t>
  </si>
  <si>
    <t>Stadsmiljörådet</t>
  </si>
  <si>
    <t>Statens råd för kärnavfallsfrågor KASAM</t>
  </si>
  <si>
    <t>Stiftelsen för institutet för vatten- och luftvårdsforskning</t>
  </si>
  <si>
    <t>Stiftelsen för Internationella institutet för industriell miljöekonomi vid Lunds universitet</t>
  </si>
  <si>
    <t>Stiftelsen för Miljöstrategisk forskning</t>
  </si>
  <si>
    <t>Stockholm Environment Institute</t>
  </si>
  <si>
    <t>Åklagarkammaren i Norrköping</t>
  </si>
  <si>
    <t>Högskolans avskiljandenämnd</t>
  </si>
  <si>
    <t>Stiftelsen framtidens kultur</t>
  </si>
  <si>
    <t>Södra Bottenhavets sjötrafikområde</t>
  </si>
  <si>
    <t>Bönan</t>
  </si>
  <si>
    <t>805 95</t>
  </si>
  <si>
    <t>Trollhätte kanals sjötrafikområde</t>
  </si>
  <si>
    <t>Box 949</t>
  </si>
  <si>
    <t>Öresunds sjötrafikområde</t>
  </si>
  <si>
    <t>Box 855</t>
  </si>
  <si>
    <t>SLU i Alnarp</t>
  </si>
  <si>
    <t>230 53</t>
  </si>
  <si>
    <t>SLU i Skara</t>
  </si>
  <si>
    <t>532 23</t>
  </si>
  <si>
    <t>SLU i Umeå</t>
  </si>
  <si>
    <t>Petrus Laestadius väg</t>
  </si>
  <si>
    <t>901 83</t>
  </si>
  <si>
    <t>SLU Ultunabiblioteket</t>
  </si>
  <si>
    <t>Box 7071</t>
  </si>
  <si>
    <t>Statens veterinärmedicinska anstalt</t>
  </si>
  <si>
    <t>Box 7073</t>
  </si>
  <si>
    <t>Patent- och registreringsverket</t>
  </si>
  <si>
    <t>Box 5055</t>
  </si>
  <si>
    <t>102 42</t>
  </si>
  <si>
    <t>PRV Varumärkesavdelningen</t>
  </si>
  <si>
    <t>Box 530</t>
  </si>
  <si>
    <t>826 27</t>
  </si>
  <si>
    <t>PRV Bolagsavdelningen</t>
  </si>
  <si>
    <t>102 52</t>
  </si>
  <si>
    <t>Sveriges Riksbank</t>
  </si>
  <si>
    <t>103 37</t>
  </si>
  <si>
    <t>Länsrätten Västmanlands län</t>
  </si>
  <si>
    <t>Box 1001</t>
  </si>
  <si>
    <t>821 26</t>
  </si>
  <si>
    <t>Länsrätten Örebro län</t>
  </si>
  <si>
    <t>Box 63</t>
  </si>
  <si>
    <t>701 41</t>
  </si>
  <si>
    <t>Länsrätten Östergötlands län</t>
  </si>
  <si>
    <t>Box 406</t>
  </si>
  <si>
    <t>581 04</t>
  </si>
  <si>
    <t>Malmö tingsrätt</t>
  </si>
  <si>
    <t>Box 265</t>
  </si>
  <si>
    <t>201 22</t>
  </si>
  <si>
    <t>Mariestads tingsrätt</t>
  </si>
  <si>
    <t>BOX 19</t>
  </si>
  <si>
    <t>542 21</t>
  </si>
  <si>
    <t>Arvidsson</t>
  </si>
  <si>
    <t>Finsk-svenska utbildningsrådet</t>
  </si>
  <si>
    <t>Folkbildningsrådet</t>
  </si>
  <si>
    <t>Folkhögskolor</t>
  </si>
  <si>
    <t>Forskningsberedningen</t>
  </si>
  <si>
    <t>Lars Eric</t>
  </si>
  <si>
    <t>Ericsson</t>
  </si>
  <si>
    <t>Gävleborg</t>
  </si>
  <si>
    <t>Starrin</t>
  </si>
  <si>
    <t>Forum för levande historia                                                           2003</t>
  </si>
  <si>
    <t xml:space="preserve">Heléne </t>
  </si>
  <si>
    <t>723 87 50</t>
  </si>
  <si>
    <t>Box 2123</t>
  </si>
  <si>
    <t>103 13</t>
  </si>
  <si>
    <t>www.levandehistoria.se</t>
  </si>
  <si>
    <t>444 22</t>
  </si>
  <si>
    <t>STENUNGSUND</t>
  </si>
  <si>
    <t>Stockholms tingsrätt</t>
  </si>
  <si>
    <t>Box 8307</t>
  </si>
  <si>
    <t>Strömstads tingsrätt</t>
  </si>
  <si>
    <t>452 22</t>
  </si>
  <si>
    <t>Sundsvalls tingsrätt</t>
  </si>
  <si>
    <t>Box 467</t>
  </si>
  <si>
    <t>851 06</t>
  </si>
  <si>
    <t>Sunne tingsrätt</t>
  </si>
  <si>
    <t>Box 259</t>
  </si>
  <si>
    <t>686 25</t>
  </si>
  <si>
    <t>Svea hovrätt</t>
  </si>
  <si>
    <t>Box 2290</t>
  </si>
  <si>
    <t>Svegs tingsrätt</t>
  </si>
  <si>
    <t>Box 205</t>
  </si>
  <si>
    <t>842 22</t>
  </si>
  <si>
    <t>SVEG</t>
  </si>
  <si>
    <t>Södertälje tingsrätt</t>
  </si>
  <si>
    <t>151 24</t>
  </si>
  <si>
    <t>Södra Roslags tingsrätt</t>
  </si>
  <si>
    <t>Box 27328</t>
  </si>
  <si>
    <t>102 54</t>
  </si>
  <si>
    <t>Tierps tingsrätt</t>
  </si>
  <si>
    <t>www.spv.se</t>
  </si>
  <si>
    <t>815 23</t>
  </si>
  <si>
    <t>TIERP</t>
  </si>
  <si>
    <t>Trelleborgs tingsrätt</t>
  </si>
  <si>
    <t>Box 103</t>
  </si>
  <si>
    <t>231 22</t>
  </si>
  <si>
    <t>Trollhättans tingsrätt</t>
  </si>
  <si>
    <t>Box 66</t>
  </si>
  <si>
    <t>461 22</t>
  </si>
  <si>
    <t>Box 323</t>
  </si>
  <si>
    <t>451 18</t>
  </si>
  <si>
    <t>Umeå tingsrätt</t>
  </si>
  <si>
    <t>Box 138</t>
  </si>
  <si>
    <t>901 04</t>
  </si>
  <si>
    <t>Uppsala tingsrätt</t>
  </si>
  <si>
    <t>Box 1113</t>
  </si>
  <si>
    <t>751 41</t>
  </si>
  <si>
    <t>Varbergs tingsrätt</t>
  </si>
  <si>
    <t>432 23</t>
  </si>
  <si>
    <t>Vänersborgs tingsrätt</t>
  </si>
  <si>
    <t>Box 1070</t>
  </si>
  <si>
    <t>Värnamo tingsrätt</t>
  </si>
  <si>
    <t>331 26</t>
  </si>
  <si>
    <t>www.tullverket.se</t>
  </si>
  <si>
    <t>www.lotteriinsp.se</t>
  </si>
  <si>
    <t>www.rtvv.se</t>
  </si>
  <si>
    <t>Västerviks tingsrätt</t>
  </si>
  <si>
    <t>Box 21</t>
  </si>
  <si>
    <t>593 21</t>
  </si>
  <si>
    <t>Västerås tingsrätt</t>
  </si>
  <si>
    <t>Växjö tingsrätt</t>
  </si>
  <si>
    <t>Ystads tingsrätt</t>
  </si>
  <si>
    <t>271 23</t>
  </si>
  <si>
    <t xml:space="preserve">Gun </t>
  </si>
  <si>
    <t>Björn W</t>
  </si>
  <si>
    <t>Ann</t>
  </si>
  <si>
    <t xml:space="preserve">Per </t>
  </si>
  <si>
    <t>Jan-Olof</t>
  </si>
  <si>
    <t>Kristina</t>
  </si>
  <si>
    <t>Agneta</t>
  </si>
  <si>
    <t xml:space="preserve">Liljelund </t>
  </si>
  <si>
    <t>Mattsson</t>
  </si>
  <si>
    <t xml:space="preserve">Stålne </t>
  </si>
  <si>
    <t xml:space="preserve">Follin                       </t>
  </si>
  <si>
    <t>Forsberg</t>
  </si>
  <si>
    <t xml:space="preserve">Selén </t>
  </si>
  <si>
    <t xml:space="preserve">Rocksén </t>
  </si>
  <si>
    <t xml:space="preserve">Bååth </t>
  </si>
  <si>
    <t>Arrbäck</t>
  </si>
  <si>
    <t xml:space="preserve">Carnhagen </t>
  </si>
  <si>
    <t xml:space="preserve">Rennerstedt </t>
  </si>
  <si>
    <t>Norén</t>
  </si>
  <si>
    <t xml:space="preserve">Ekdahl </t>
  </si>
  <si>
    <t>Ängelholms tingsrätt</t>
  </si>
  <si>
    <t>Internationella programkontoret</t>
  </si>
  <si>
    <t>Box 22007</t>
  </si>
  <si>
    <t>Persnummer</t>
  </si>
  <si>
    <t>Telefon</t>
  </si>
  <si>
    <t>Postadress</t>
  </si>
  <si>
    <t>Postnr</t>
  </si>
  <si>
    <t>Hemsida</t>
  </si>
  <si>
    <t>X</t>
  </si>
  <si>
    <t>460826-8985</t>
  </si>
  <si>
    <t>700 13 00</t>
  </si>
  <si>
    <t>?</t>
  </si>
  <si>
    <t>619 67 00</t>
  </si>
  <si>
    <t>www.ams.se</t>
  </si>
  <si>
    <t>Banverket (BV)</t>
  </si>
  <si>
    <t>Åklagarkammaren i Nyköping</t>
  </si>
  <si>
    <t>611 23</t>
  </si>
  <si>
    <t>Åklagarkammaren i Skellefteå</t>
  </si>
  <si>
    <t>Box 129</t>
  </si>
  <si>
    <t>931 22</t>
  </si>
  <si>
    <t>Sundling</t>
  </si>
  <si>
    <t>Box 39</t>
  </si>
  <si>
    <t>Ej uppdaterade</t>
  </si>
  <si>
    <t>Åklagarkammaren i Skövde</t>
  </si>
  <si>
    <t xml:space="preserve">Andersson   </t>
  </si>
  <si>
    <t>1 okt -02</t>
  </si>
  <si>
    <t>tf gd</t>
  </si>
  <si>
    <t>Åklagarkammaren i Sundsvall</t>
  </si>
  <si>
    <t>Kungl. Akademien för de fria konsterna</t>
  </si>
  <si>
    <t>Box 721</t>
  </si>
  <si>
    <t>Åklagarkammaren i Uddevalla</t>
  </si>
  <si>
    <t>Box 674</t>
  </si>
  <si>
    <t>451 24</t>
  </si>
  <si>
    <t>Åklagarkammaren i Uppsala</t>
  </si>
  <si>
    <t>Box 1424</t>
  </si>
  <si>
    <t>751 44</t>
  </si>
  <si>
    <t>Åklagarkammaren i Visby</t>
  </si>
  <si>
    <t>Box 1267</t>
  </si>
  <si>
    <t>621 23</t>
  </si>
  <si>
    <t>Patent- och registrerinsgverket (PRV)</t>
  </si>
  <si>
    <t>www.lfv.se</t>
  </si>
  <si>
    <t>www.slv.se</t>
  </si>
  <si>
    <t>Livsmedelsverket</t>
  </si>
  <si>
    <t>Nutek (Verket för näringslivsutveckling)</t>
  </si>
  <si>
    <t>www.foa.se</t>
  </si>
  <si>
    <t>Totalförsvarets forskningsinstitut (FOI)</t>
  </si>
  <si>
    <t>www.spm.se</t>
  </si>
  <si>
    <t>Box 6074</t>
  </si>
  <si>
    <t>700 06</t>
  </si>
  <si>
    <t>Specialskolemyndigheten</t>
  </si>
  <si>
    <t>871 87</t>
  </si>
  <si>
    <t>551 95</t>
  </si>
  <si>
    <t>Box 2850</t>
  </si>
  <si>
    <t>403 20</t>
  </si>
  <si>
    <t>Länsarbetsnämnden Norrbottens län</t>
  </si>
  <si>
    <t>Länsarbetsnämnden Skåne län</t>
  </si>
  <si>
    <t>Box 485</t>
  </si>
  <si>
    <t>201 24</t>
  </si>
  <si>
    <t>Länsarbetsnämnden Stockholms län</t>
  </si>
  <si>
    <t>Box 6860</t>
  </si>
  <si>
    <t>113 86</t>
  </si>
  <si>
    <t>Länsarbetsnämnden Södermanlands län</t>
  </si>
  <si>
    <t>Box 374</t>
  </si>
  <si>
    <t>631 05</t>
  </si>
  <si>
    <t>Länsarbetsnämnden Uppsala län</t>
  </si>
  <si>
    <t>Box 46</t>
  </si>
  <si>
    <t>751 03</t>
  </si>
  <si>
    <t>Gustaf</t>
  </si>
  <si>
    <t>Brunius</t>
  </si>
  <si>
    <t>730 92 28</t>
  </si>
  <si>
    <t>www.genteknik.se</t>
  </si>
  <si>
    <t>3 anställda enl Metro 3/9-02</t>
  </si>
  <si>
    <t>www.cfn.se</t>
  </si>
  <si>
    <t>Norrfalk    till SIDA  2003</t>
  </si>
  <si>
    <t>Box 16176</t>
  </si>
  <si>
    <t>103 24</t>
  </si>
  <si>
    <t>Naturhistoriska Riksmuseet</t>
  </si>
  <si>
    <t>Box 50007</t>
  </si>
  <si>
    <t>Nordiska Museet</t>
  </si>
  <si>
    <t>Box 27820</t>
  </si>
  <si>
    <t>Postmuseum</t>
  </si>
  <si>
    <t>Box 2002</t>
  </si>
  <si>
    <t>Titel (gd)</t>
  </si>
  <si>
    <t>Myndighetschef</t>
  </si>
  <si>
    <t>Anmärkning</t>
  </si>
  <si>
    <t>Polisväsendet 23 235 anställda enl Metro 3/9-02</t>
  </si>
  <si>
    <t>www.rsv.se</t>
  </si>
  <si>
    <t>13 646 anställda enl Metro 3/9-02</t>
  </si>
  <si>
    <t>10 446 anställda enl Metro 3/9-02</t>
  </si>
  <si>
    <t>7 693 anställda enl Metro 3/9-02</t>
  </si>
  <si>
    <t>6 566 anställda enl Metro 3/9-02</t>
  </si>
  <si>
    <t>1,8 anställda enl Metro 3/9-02</t>
  </si>
  <si>
    <t>www.svn.se</t>
  </si>
  <si>
    <t>Karltorp</t>
  </si>
  <si>
    <t>783 12 60</t>
  </si>
  <si>
    <t>Box 1247</t>
  </si>
  <si>
    <t>Statens växtsortnämnd                                                     1971</t>
  </si>
  <si>
    <t>(411028-1682)</t>
  </si>
  <si>
    <t>657 61 00</t>
  </si>
  <si>
    <t>430425-9338</t>
  </si>
  <si>
    <t>402 78 00</t>
  </si>
  <si>
    <t>Box 90</t>
  </si>
  <si>
    <t>101 21</t>
  </si>
  <si>
    <t>390720-8957</t>
  </si>
  <si>
    <t>036-15 53 00</t>
  </si>
  <si>
    <t>www.dom.se</t>
  </si>
  <si>
    <t>390728-7357</t>
  </si>
  <si>
    <t>762 00 00</t>
  </si>
  <si>
    <t>690 43 00</t>
  </si>
  <si>
    <t>519 112 00</t>
  </si>
  <si>
    <t>470917-2995</t>
  </si>
  <si>
    <t>016-544 20 00</t>
  </si>
  <si>
    <t>421111-0350</t>
  </si>
  <si>
    <t>701 00 00</t>
  </si>
  <si>
    <t>www.ekn.se</t>
  </si>
  <si>
    <t>540423-0335</t>
  </si>
  <si>
    <t>787 80 10 (vx80 00)</t>
  </si>
  <si>
    <t xml:space="preserve">401 26  </t>
  </si>
  <si>
    <t>www.fiskeriverket.se</t>
  </si>
  <si>
    <t xml:space="preserve">Folkhälsoinstitutet  </t>
  </si>
  <si>
    <t>566 135 00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</si>
</sst>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#"/>
    <numFmt numFmtId="173" formatCode="000\ 00"/>
    <numFmt numFmtId="174" formatCode="000000000"/>
    <numFmt numFmtId="175" formatCode="#,##0_ ;[Red]\-#,##0\ "/>
    <numFmt numFmtId="176" formatCode="0.0%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1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0"/>
      <color indexed="10"/>
      <name val="Arial"/>
      <family val="2"/>
    </font>
    <font>
      <b/>
      <sz val="10"/>
      <name val="Century Schoolbook"/>
      <family val="1"/>
    </font>
    <font>
      <b/>
      <u val="single"/>
      <sz val="10"/>
      <color indexed="16"/>
      <name val="Century Schoolbook"/>
      <family val="1"/>
    </font>
    <font>
      <b/>
      <u val="single"/>
      <sz val="8"/>
      <color indexed="16"/>
      <name val="Century Schoolbook"/>
      <family val="1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Century Schoolbook"/>
      <family val="1"/>
    </font>
    <font>
      <b/>
      <u val="single"/>
      <sz val="10"/>
      <name val="Century Schoolbook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Century Schoolbook"/>
      <family val="1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Century Schoolbook"/>
      <family val="1"/>
    </font>
    <font>
      <b/>
      <sz val="11"/>
      <color indexed="12"/>
      <name val="Arial"/>
      <family val="2"/>
    </font>
    <font>
      <b/>
      <u val="single"/>
      <sz val="10"/>
      <color indexed="61"/>
      <name val="Century Schoolbook"/>
      <family val="1"/>
    </font>
    <font>
      <b/>
      <sz val="8"/>
      <color indexed="61"/>
      <name val="Arial"/>
      <family val="2"/>
    </font>
    <font>
      <b/>
      <sz val="10"/>
      <color indexed="16"/>
      <name val="Century Schoolbook"/>
      <family val="1"/>
    </font>
    <font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sz val="8"/>
      <color indexed="17"/>
      <name val="Arial"/>
      <family val="2"/>
    </font>
    <font>
      <b/>
      <sz val="8"/>
      <color indexed="16"/>
      <name val="Arial"/>
      <family val="2"/>
    </font>
    <font>
      <b/>
      <sz val="8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sz val="10"/>
      <color indexed="17"/>
      <name val="Arial"/>
      <family val="2"/>
    </font>
    <font>
      <sz val="10"/>
      <color indexed="61"/>
      <name val="Arial"/>
      <family val="2"/>
    </font>
    <font>
      <b/>
      <sz val="12"/>
      <color indexed="53"/>
      <name val="Arial"/>
      <family val="2"/>
    </font>
    <font>
      <sz val="10"/>
      <color indexed="20"/>
      <name val="Arial"/>
      <family val="2"/>
    </font>
    <font>
      <b/>
      <sz val="8"/>
      <color indexed="17"/>
      <name val="Century Schoolbook"/>
      <family val="1"/>
    </font>
    <font>
      <b/>
      <u val="single"/>
      <sz val="10"/>
      <color indexed="17"/>
      <name val="Century Schoolbook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wrapText="1"/>
    </xf>
    <xf numFmtId="3" fontId="5" fillId="2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5" fillId="2" borderId="2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wrapText="1"/>
    </xf>
    <xf numFmtId="3" fontId="10" fillId="2" borderId="0" xfId="0" applyNumberFormat="1" applyFont="1" applyFill="1" applyAlignment="1">
      <alignment wrapText="1"/>
    </xf>
    <xf numFmtId="0" fontId="5" fillId="0" borderId="0" xfId="0" applyFont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wrapText="1"/>
    </xf>
    <xf numFmtId="3" fontId="4" fillId="2" borderId="0" xfId="0" applyNumberFormat="1" applyFont="1" applyFill="1" applyAlignment="1">
      <alignment wrapText="1"/>
    </xf>
    <xf numFmtId="3" fontId="2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2" fillId="2" borderId="1" xfId="0" applyNumberFormat="1" applyFont="1" applyFill="1" applyBorder="1" applyAlignment="1">
      <alignment vertical="top" wrapText="1"/>
    </xf>
    <xf numFmtId="3" fontId="13" fillId="2" borderId="1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 wrapText="1"/>
    </xf>
    <xf numFmtId="3" fontId="13" fillId="2" borderId="0" xfId="0" applyNumberFormat="1" applyFont="1" applyFill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wrapText="1"/>
    </xf>
    <xf numFmtId="3" fontId="28" fillId="2" borderId="1" xfId="0" applyNumberFormat="1" applyFont="1" applyFill="1" applyBorder="1" applyAlignment="1">
      <alignment horizontal="center"/>
    </xf>
    <xf numFmtId="3" fontId="29" fillId="2" borderId="1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/>
    </xf>
    <xf numFmtId="3" fontId="30" fillId="2" borderId="1" xfId="0" applyNumberFormat="1" applyFont="1" applyFill="1" applyBorder="1" applyAlignment="1">
      <alignment wrapText="1"/>
    </xf>
    <xf numFmtId="3" fontId="15" fillId="2" borderId="1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center"/>
    </xf>
    <xf numFmtId="3" fontId="31" fillId="2" borderId="3" xfId="0" applyNumberFormat="1" applyFont="1" applyFill="1" applyBorder="1" applyAlignment="1">
      <alignment horizontal="left"/>
    </xf>
    <xf numFmtId="3" fontId="31" fillId="2" borderId="1" xfId="0" applyNumberFormat="1" applyFont="1" applyFill="1" applyBorder="1" applyAlignment="1">
      <alignment horizontal="left"/>
    </xf>
    <xf numFmtId="3" fontId="31" fillId="2" borderId="1" xfId="0" applyNumberFormat="1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 wrapText="1"/>
    </xf>
    <xf numFmtId="3" fontId="31" fillId="2" borderId="0" xfId="0" applyNumberFormat="1" applyFont="1" applyFill="1" applyAlignment="1">
      <alignment wrapText="1"/>
    </xf>
    <xf numFmtId="3" fontId="31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/>
    </xf>
    <xf numFmtId="3" fontId="33" fillId="2" borderId="1" xfId="0" applyNumberFormat="1" applyFont="1" applyFill="1" applyBorder="1" applyAlignment="1">
      <alignment horizontal="left"/>
    </xf>
    <xf numFmtId="3" fontId="33" fillId="2" borderId="3" xfId="0" applyNumberFormat="1" applyFont="1" applyFill="1" applyBorder="1" applyAlignment="1">
      <alignment horizontal="left"/>
    </xf>
    <xf numFmtId="3" fontId="33" fillId="2" borderId="1" xfId="0" applyNumberFormat="1" applyFont="1" applyFill="1" applyBorder="1" applyAlignment="1">
      <alignment/>
    </xf>
    <xf numFmtId="3" fontId="32" fillId="2" borderId="1" xfId="0" applyNumberFormat="1" applyFont="1" applyFill="1" applyBorder="1" applyAlignment="1">
      <alignment horizontal="left"/>
    </xf>
    <xf numFmtId="49" fontId="32" fillId="2" borderId="1" xfId="0" applyNumberFormat="1" applyFont="1" applyFill="1" applyBorder="1" applyAlignment="1">
      <alignment horizontal="center"/>
    </xf>
    <xf numFmtId="3" fontId="34" fillId="2" borderId="3" xfId="0" applyNumberFormat="1" applyFont="1" applyFill="1" applyBorder="1" applyAlignment="1">
      <alignment horizontal="left"/>
    </xf>
    <xf numFmtId="3" fontId="34" fillId="2" borderId="1" xfId="0" applyNumberFormat="1" applyFont="1" applyFill="1" applyBorder="1" applyAlignment="1">
      <alignment horizontal="left"/>
    </xf>
    <xf numFmtId="3" fontId="34" fillId="2" borderId="1" xfId="0" applyNumberFormat="1" applyFont="1" applyFill="1" applyBorder="1" applyAlignment="1">
      <alignment horizontal="center"/>
    </xf>
    <xf numFmtId="3" fontId="34" fillId="2" borderId="1" xfId="0" applyNumberFormat="1" applyFont="1" applyFill="1" applyBorder="1" applyAlignment="1">
      <alignment wrapText="1"/>
    </xf>
    <xf numFmtId="3" fontId="34" fillId="2" borderId="0" xfId="0" applyNumberFormat="1" applyFont="1" applyFill="1" applyAlignment="1">
      <alignment wrapText="1"/>
    </xf>
    <xf numFmtId="3" fontId="29" fillId="2" borderId="1" xfId="0" applyNumberFormat="1" applyFont="1" applyFill="1" applyBorder="1" applyAlignment="1">
      <alignment horizontal="left"/>
    </xf>
    <xf numFmtId="49" fontId="29" fillId="2" borderId="1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 wrapText="1"/>
    </xf>
    <xf numFmtId="49" fontId="33" fillId="2" borderId="1" xfId="0" applyNumberFormat="1" applyFont="1" applyFill="1" applyBorder="1" applyAlignment="1">
      <alignment horizontal="center"/>
    </xf>
    <xf numFmtId="3" fontId="35" fillId="2" borderId="3" xfId="0" applyNumberFormat="1" applyFont="1" applyFill="1" applyBorder="1" applyAlignment="1">
      <alignment horizontal="left"/>
    </xf>
    <xf numFmtId="3" fontId="35" fillId="2" borderId="1" xfId="0" applyNumberFormat="1" applyFont="1" applyFill="1" applyBorder="1" applyAlignment="1">
      <alignment horizontal="left"/>
    </xf>
    <xf numFmtId="3" fontId="35" fillId="2" borderId="1" xfId="0" applyNumberFormat="1" applyFont="1" applyFill="1" applyBorder="1" applyAlignment="1">
      <alignment horizontal="center"/>
    </xf>
    <xf numFmtId="3" fontId="35" fillId="2" borderId="1" xfId="0" applyNumberFormat="1" applyFont="1" applyFill="1" applyBorder="1" applyAlignment="1">
      <alignment wrapText="1"/>
    </xf>
    <xf numFmtId="3" fontId="35" fillId="2" borderId="0" xfId="0" applyNumberFormat="1" applyFont="1" applyFill="1" applyAlignment="1">
      <alignment wrapText="1"/>
    </xf>
    <xf numFmtId="3" fontId="33" fillId="2" borderId="3" xfId="0" applyNumberFormat="1" applyFont="1" applyFill="1" applyBorder="1" applyAlignment="1">
      <alignment horizontal="left" wrapText="1"/>
    </xf>
    <xf numFmtId="3" fontId="14" fillId="2" borderId="8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3" fontId="30" fillId="2" borderId="0" xfId="0" applyNumberFormat="1" applyFont="1" applyFill="1" applyBorder="1" applyAlignment="1">
      <alignment wrapText="1"/>
    </xf>
    <xf numFmtId="3" fontId="36" fillId="2" borderId="1" xfId="0" applyNumberFormat="1" applyFont="1" applyFill="1" applyBorder="1" applyAlignment="1">
      <alignment horizontal="left"/>
    </xf>
    <xf numFmtId="49" fontId="36" fillId="2" borderId="1" xfId="0" applyNumberFormat="1" applyFont="1" applyFill="1" applyBorder="1" applyAlignment="1">
      <alignment horizontal="left"/>
    </xf>
    <xf numFmtId="3" fontId="36" fillId="2" borderId="8" xfId="0" applyNumberFormat="1" applyFont="1" applyFill="1" applyBorder="1" applyAlignment="1">
      <alignment horizontal="left"/>
    </xf>
    <xf numFmtId="3" fontId="36" fillId="2" borderId="0" xfId="0" applyNumberFormat="1" applyFont="1" applyFill="1" applyBorder="1" applyAlignment="1">
      <alignment horizontal="left"/>
    </xf>
    <xf numFmtId="3" fontId="36" fillId="3" borderId="1" xfId="0" applyNumberFormat="1" applyFont="1" applyFill="1" applyBorder="1" applyAlignment="1">
      <alignment horizontal="left" wrapText="1"/>
    </xf>
    <xf numFmtId="3" fontId="36" fillId="2" borderId="0" xfId="0" applyNumberFormat="1" applyFont="1" applyFill="1" applyBorder="1" applyAlignment="1">
      <alignment horizontal="left" wrapText="1"/>
    </xf>
    <xf numFmtId="3" fontId="36" fillId="2" borderId="0" xfId="0" applyNumberFormat="1" applyFont="1" applyFill="1" applyAlignment="1">
      <alignment horizontal="left" wrapText="1"/>
    </xf>
    <xf numFmtId="3" fontId="36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176" fontId="2" fillId="2" borderId="1" xfId="16" applyNumberFormat="1" applyFont="1" applyFill="1" applyBorder="1" applyAlignment="1">
      <alignment/>
    </xf>
    <xf numFmtId="3" fontId="37" fillId="2" borderId="1" xfId="0" applyNumberFormat="1" applyFont="1" applyFill="1" applyBorder="1" applyAlignment="1">
      <alignment/>
    </xf>
    <xf numFmtId="0" fontId="38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33" fillId="2" borderId="1" xfId="0" applyNumberFormat="1" applyFont="1" applyFill="1" applyBorder="1" applyAlignment="1">
      <alignment vertical="top" wrapText="1"/>
    </xf>
    <xf numFmtId="49" fontId="33" fillId="2" borderId="1" xfId="0" applyNumberFormat="1" applyFont="1" applyFill="1" applyBorder="1" applyAlignment="1">
      <alignment horizontal="center" vertical="top" wrapText="1"/>
    </xf>
    <xf numFmtId="3" fontId="29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9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/>
    </xf>
    <xf numFmtId="0" fontId="29" fillId="2" borderId="1" xfId="0" applyFont="1" applyFill="1" applyBorder="1" applyAlignment="1">
      <alignment/>
    </xf>
    <xf numFmtId="0" fontId="33" fillId="2" borderId="1" xfId="0" applyFont="1" applyFill="1" applyBorder="1" applyAlignment="1">
      <alignment/>
    </xf>
    <xf numFmtId="3" fontId="2" fillId="2" borderId="9" xfId="0" applyNumberFormat="1" applyFont="1" applyFill="1" applyBorder="1" applyAlignment="1">
      <alignment horizontal="center"/>
    </xf>
    <xf numFmtId="3" fontId="36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3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9" fillId="2" borderId="1" xfId="0" applyNumberFormat="1" applyFont="1" applyFill="1" applyBorder="1" applyAlignment="1">
      <alignment horizontal="center"/>
    </xf>
    <xf numFmtId="3" fontId="33" fillId="2" borderId="1" xfId="0" applyNumberFormat="1" applyFont="1" applyFill="1" applyBorder="1" applyAlignment="1">
      <alignment horizontal="center"/>
    </xf>
    <xf numFmtId="3" fontId="33" fillId="2" borderId="9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left"/>
    </xf>
    <xf numFmtId="176" fontId="3" fillId="2" borderId="1" xfId="16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176" fontId="3" fillId="2" borderId="1" xfId="16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16" fontId="40" fillId="0" borderId="0" xfId="0" applyNumberFormat="1" applyFont="1" applyAlignment="1">
      <alignment/>
    </xf>
    <xf numFmtId="15" fontId="40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5" fontId="40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left" wrapText="1"/>
    </xf>
    <xf numFmtId="3" fontId="13" fillId="2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2" fillId="2" borderId="11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horizontal="left" wrapText="1"/>
    </xf>
    <xf numFmtId="3" fontId="2" fillId="2" borderId="7" xfId="0" applyNumberFormat="1" applyFont="1" applyFill="1" applyBorder="1" applyAlignment="1">
      <alignment horizontal="left" wrapText="1"/>
    </xf>
    <xf numFmtId="3" fontId="17" fillId="2" borderId="3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15" fillId="2" borderId="3" xfId="0" applyNumberFormat="1" applyFont="1" applyFill="1" applyBorder="1" applyAlignment="1">
      <alignment horizontal="left" wrapText="1"/>
    </xf>
    <xf numFmtId="3" fontId="17" fillId="2" borderId="1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3" fontId="2" fillId="3" borderId="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29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7" fillId="2" borderId="1" xfId="0" applyNumberFormat="1" applyFont="1" applyFill="1" applyBorder="1" applyAlignment="1">
      <alignment/>
    </xf>
    <xf numFmtId="3" fontId="29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32" fillId="2" borderId="1" xfId="0" applyNumberFormat="1" applyFont="1" applyFill="1" applyBorder="1" applyAlignment="1">
      <alignment/>
    </xf>
    <xf numFmtId="0" fontId="34" fillId="2" borderId="1" xfId="0" applyFont="1" applyFill="1" applyBorder="1" applyAlignment="1">
      <alignment/>
    </xf>
    <xf numFmtId="3" fontId="32" fillId="3" borderId="1" xfId="0" applyNumberFormat="1" applyFont="1" applyFill="1" applyBorder="1" applyAlignment="1">
      <alignment/>
    </xf>
    <xf numFmtId="3" fontId="34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29" fillId="3" borderId="1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3" fontId="33" fillId="2" borderId="1" xfId="0" applyNumberFormat="1" applyFont="1" applyFill="1" applyBorder="1" applyAlignment="1">
      <alignment/>
    </xf>
    <xf numFmtId="0" fontId="35" fillId="2" borderId="1" xfId="0" applyFont="1" applyFill="1" applyBorder="1" applyAlignment="1">
      <alignment/>
    </xf>
    <xf numFmtId="3" fontId="33" fillId="3" borderId="1" xfId="0" applyNumberFormat="1" applyFont="1" applyFill="1" applyBorder="1" applyAlignment="1">
      <alignment/>
    </xf>
    <xf numFmtId="3" fontId="35" fillId="2" borderId="0" xfId="0" applyNumberFormat="1" applyFont="1" applyFill="1" applyAlignment="1">
      <alignment/>
    </xf>
    <xf numFmtId="3" fontId="2" fillId="2" borderId="9" xfId="0" applyNumberFormat="1" applyFont="1" applyFill="1" applyBorder="1" applyAlignment="1">
      <alignment/>
    </xf>
    <xf numFmtId="3" fontId="10" fillId="2" borderId="0" xfId="0" applyNumberFormat="1" applyFont="1" applyFill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29" fillId="2" borderId="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29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3" fontId="29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3" fontId="2" fillId="3" borderId="10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0" fontId="31" fillId="2" borderId="1" xfId="0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3" fontId="31" fillId="2" borderId="0" xfId="0" applyNumberFormat="1" applyFont="1" applyFill="1" applyAlignment="1">
      <alignment/>
    </xf>
    <xf numFmtId="0" fontId="5" fillId="0" borderId="1" xfId="0" applyFont="1" applyBorder="1" applyAlignment="1">
      <alignment/>
    </xf>
    <xf numFmtId="3" fontId="2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20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wrapText="1"/>
    </xf>
    <xf numFmtId="3" fontId="1" fillId="6" borderId="0" xfId="0" applyNumberFormat="1" applyFont="1" applyFill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6" borderId="3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wrapText="1"/>
    </xf>
    <xf numFmtId="3" fontId="1" fillId="6" borderId="0" xfId="0" applyNumberFormat="1" applyFont="1" applyFill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3" fontId="1" fillId="6" borderId="6" xfId="0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3" fontId="43" fillId="2" borderId="3" xfId="0" applyNumberFormat="1" applyFont="1" applyFill="1" applyBorder="1" applyAlignment="1">
      <alignment wrapText="1"/>
    </xf>
    <xf numFmtId="3" fontId="2" fillId="2" borderId="0" xfId="0" applyNumberFormat="1" applyFont="1" applyFill="1" applyAlignment="1">
      <alignment wrapText="1"/>
    </xf>
    <xf numFmtId="3" fontId="0" fillId="2" borderId="1" xfId="0" applyNumberFormat="1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3" borderId="0" xfId="0" applyNumberFormat="1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3" fontId="25" fillId="2" borderId="3" xfId="0" applyNumberFormat="1" applyFont="1" applyFill="1" applyBorder="1" applyAlignment="1">
      <alignment wrapText="1"/>
    </xf>
    <xf numFmtId="3" fontId="25" fillId="2" borderId="1" xfId="0" applyNumberFormat="1" applyFont="1" applyFill="1" applyBorder="1" applyAlignment="1">
      <alignment horizontal="left" wrapText="1"/>
    </xf>
    <xf numFmtId="3" fontId="25" fillId="2" borderId="9" xfId="0" applyNumberFormat="1" applyFont="1" applyFill="1" applyBorder="1" applyAlignment="1">
      <alignment horizontal="left" wrapText="1"/>
    </xf>
    <xf numFmtId="3" fontId="38" fillId="2" borderId="1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3" fontId="2" fillId="6" borderId="7" xfId="0" applyNumberFormat="1" applyFont="1" applyFill="1" applyBorder="1" applyAlignment="1">
      <alignment wrapText="1"/>
    </xf>
    <xf numFmtId="3" fontId="2" fillId="6" borderId="6" xfId="0" applyNumberFormat="1" applyFont="1" applyFill="1" applyBorder="1" applyAlignment="1">
      <alignment wrapText="1"/>
    </xf>
    <xf numFmtId="3" fontId="1" fillId="6" borderId="1" xfId="0" applyNumberFormat="1" applyFont="1" applyFill="1" applyBorder="1" applyAlignment="1">
      <alignment horizontal="center" wrapText="1"/>
    </xf>
    <xf numFmtId="3" fontId="1" fillId="4" borderId="6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wrapText="1"/>
    </xf>
    <xf numFmtId="3" fontId="2" fillId="2" borderId="1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left" wrapText="1"/>
    </xf>
    <xf numFmtId="3" fontId="1" fillId="2" borderId="3" xfId="0" applyNumberFormat="1" applyFont="1" applyFill="1" applyBorder="1" applyAlignment="1">
      <alignment wrapText="1"/>
    </xf>
    <xf numFmtId="3" fontId="2" fillId="2" borderId="11" xfId="0" applyNumberFormat="1" applyFont="1" applyFill="1" applyBorder="1" applyAlignment="1">
      <alignment wrapText="1"/>
    </xf>
    <xf numFmtId="3" fontId="2" fillId="6" borderId="3" xfId="0" applyNumberFormat="1" applyFont="1" applyFill="1" applyBorder="1" applyAlignment="1">
      <alignment wrapText="1"/>
    </xf>
    <xf numFmtId="3" fontId="2" fillId="6" borderId="11" xfId="0" applyNumberFormat="1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2" fillId="6" borderId="11" xfId="0" applyNumberFormat="1" applyFont="1" applyFill="1" applyBorder="1" applyAlignment="1">
      <alignment horizontal="left" wrapText="1"/>
    </xf>
    <xf numFmtId="3" fontId="2" fillId="6" borderId="11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3" fontId="3" fillId="2" borderId="11" xfId="0" applyNumberFormat="1" applyFont="1" applyFill="1" applyBorder="1" applyAlignment="1">
      <alignment wrapText="1"/>
    </xf>
    <xf numFmtId="3" fontId="3" fillId="2" borderId="11" xfId="0" applyNumberFormat="1" applyFont="1" applyFill="1" applyBorder="1" applyAlignment="1">
      <alignment horizontal="left" wrapText="1"/>
    </xf>
    <xf numFmtId="3" fontId="22" fillId="4" borderId="1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2" borderId="1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21" fillId="4" borderId="1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left" wrapText="1"/>
    </xf>
    <xf numFmtId="3" fontId="2" fillId="6" borderId="3" xfId="0" applyNumberFormat="1" applyFont="1" applyFill="1" applyBorder="1" applyAlignment="1">
      <alignment wrapText="1"/>
    </xf>
    <xf numFmtId="3" fontId="4" fillId="6" borderId="0" xfId="0" applyNumberFormat="1" applyFont="1" applyFill="1" applyAlignment="1">
      <alignment wrapText="1"/>
    </xf>
    <xf numFmtId="3" fontId="2" fillId="2" borderId="9" xfId="0" applyNumberFormat="1" applyFont="1" applyFill="1" applyBorder="1" applyAlignment="1">
      <alignment horizontal="left" wrapText="1"/>
    </xf>
    <xf numFmtId="3" fontId="2" fillId="6" borderId="9" xfId="0" applyNumberFormat="1" applyFont="1" applyFill="1" applyBorder="1" applyAlignment="1">
      <alignment horizontal="left" wrapText="1"/>
    </xf>
    <xf numFmtId="3" fontId="6" fillId="2" borderId="9" xfId="0" applyNumberFormat="1" applyFont="1" applyFill="1" applyBorder="1" applyAlignment="1">
      <alignment horizontal="left" wrapText="1"/>
    </xf>
    <xf numFmtId="3" fontId="13" fillId="2" borderId="1" xfId="0" applyNumberFormat="1" applyFont="1" applyFill="1" applyBorder="1" applyAlignment="1">
      <alignment horizontal="center" wrapText="1"/>
    </xf>
    <xf numFmtId="3" fontId="13" fillId="4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wrapText="1"/>
    </xf>
    <xf numFmtId="3" fontId="3" fillId="6" borderId="3" xfId="0" applyNumberFormat="1" applyFont="1" applyFill="1" applyBorder="1" applyAlignment="1">
      <alignment wrapText="1"/>
    </xf>
    <xf numFmtId="3" fontId="3" fillId="6" borderId="1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3" fontId="3" fillId="6" borderId="11" xfId="0" applyNumberFormat="1" applyFont="1" applyFill="1" applyBorder="1" applyAlignment="1">
      <alignment horizontal="left" wrapText="1"/>
    </xf>
    <xf numFmtId="3" fontId="2" fillId="7" borderId="11" xfId="0" applyNumberFormat="1" applyFont="1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19" fillId="6" borderId="3" xfId="0" applyNumberFormat="1" applyFont="1" applyFill="1" applyBorder="1" applyAlignment="1">
      <alignment horizontal="center" wrapText="1"/>
    </xf>
    <xf numFmtId="3" fontId="23" fillId="2" borderId="5" xfId="0" applyNumberFormat="1" applyFont="1" applyFill="1" applyBorder="1" applyAlignment="1">
      <alignment wrapText="1"/>
    </xf>
    <xf numFmtId="3" fontId="15" fillId="2" borderId="4" xfId="0" applyNumberFormat="1" applyFont="1" applyFill="1" applyBorder="1" applyAlignment="1">
      <alignment horizontal="left" wrapText="1"/>
    </xf>
    <xf numFmtId="3" fontId="25" fillId="2" borderId="4" xfId="0" applyNumberFormat="1" applyFont="1" applyFill="1" applyBorder="1" applyAlignment="1">
      <alignment horizontal="left" wrapText="1"/>
    </xf>
    <xf numFmtId="3" fontId="15" fillId="2" borderId="12" xfId="0" applyNumberFormat="1" applyFont="1" applyFill="1" applyBorder="1" applyAlignment="1">
      <alignment horizontal="left" wrapText="1"/>
    </xf>
    <xf numFmtId="3" fontId="38" fillId="2" borderId="4" xfId="0" applyNumberFormat="1" applyFont="1" applyFill="1" applyBorder="1" applyAlignment="1">
      <alignment horizontal="center" wrapText="1"/>
    </xf>
    <xf numFmtId="3" fontId="24" fillId="2" borderId="4" xfId="0" applyNumberFormat="1" applyFont="1" applyFill="1" applyBorder="1" applyAlignment="1">
      <alignment horizontal="center" wrapText="1"/>
    </xf>
    <xf numFmtId="3" fontId="2" fillId="6" borderId="1" xfId="0" applyNumberFormat="1" applyFont="1" applyFill="1" applyBorder="1" applyAlignment="1">
      <alignment horizontal="left" wrapText="1"/>
    </xf>
    <xf numFmtId="3" fontId="25" fillId="2" borderId="9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3" fontId="1" fillId="8" borderId="1" xfId="0" applyNumberFormat="1" applyFont="1" applyFill="1" applyBorder="1" applyAlignment="1">
      <alignment horizontal="center" wrapText="1"/>
    </xf>
    <xf numFmtId="3" fontId="1" fillId="8" borderId="6" xfId="0" applyNumberFormat="1" applyFont="1" applyFill="1" applyBorder="1" applyAlignment="1">
      <alignment horizontal="center" wrapText="1"/>
    </xf>
    <xf numFmtId="3" fontId="22" fillId="8" borderId="1" xfId="0" applyNumberFormat="1" applyFont="1" applyFill="1" applyBorder="1" applyAlignment="1">
      <alignment horizontal="center" wrapText="1"/>
    </xf>
    <xf numFmtId="3" fontId="21" fillId="8" borderId="1" xfId="0" applyNumberFormat="1" applyFont="1" applyFill="1" applyBorder="1" applyAlignment="1">
      <alignment horizontal="center" wrapText="1"/>
    </xf>
    <xf numFmtId="3" fontId="1" fillId="3" borderId="13" xfId="0" applyNumberFormat="1" applyFont="1" applyFill="1" applyBorder="1" applyAlignment="1">
      <alignment horizontal="center" wrapText="1"/>
    </xf>
    <xf numFmtId="3" fontId="13" fillId="3" borderId="9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3" fontId="27" fillId="2" borderId="14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left" wrapText="1"/>
    </xf>
    <xf numFmtId="3" fontId="2" fillId="6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left" wrapText="1"/>
    </xf>
    <xf numFmtId="3" fontId="1" fillId="4" borderId="6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2" fillId="6" borderId="3" xfId="0" applyNumberFormat="1" applyFont="1" applyFill="1" applyBorder="1" applyAlignment="1">
      <alignment horizontal="left" wrapText="1"/>
    </xf>
    <xf numFmtId="176" fontId="2" fillId="4" borderId="9" xfId="16" applyNumberFormat="1" applyFont="1" applyFill="1" applyBorder="1" applyAlignment="1">
      <alignment horizontal="center" wrapText="1"/>
    </xf>
    <xf numFmtId="176" fontId="27" fillId="2" borderId="9" xfId="16" applyNumberFormat="1" applyFont="1" applyFill="1" applyBorder="1" applyAlignment="1">
      <alignment horizontal="center" wrapText="1"/>
    </xf>
    <xf numFmtId="176" fontId="2" fillId="4" borderId="9" xfId="16" applyNumberFormat="1" applyFont="1" applyFill="1" applyBorder="1" applyAlignment="1">
      <alignment horizontal="center" wrapText="1"/>
    </xf>
    <xf numFmtId="176" fontId="2" fillId="4" borderId="13" xfId="16" applyNumberFormat="1" applyFont="1" applyFill="1" applyBorder="1" applyAlignment="1">
      <alignment horizontal="center" wrapText="1"/>
    </xf>
    <xf numFmtId="176" fontId="3" fillId="4" borderId="9" xfId="16" applyNumberFormat="1" applyFont="1" applyFill="1" applyBorder="1" applyAlignment="1">
      <alignment horizontal="center" wrapText="1"/>
    </xf>
    <xf numFmtId="176" fontId="19" fillId="4" borderId="9" xfId="16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3" fontId="2" fillId="6" borderId="0" xfId="0" applyNumberFormat="1" applyFont="1" applyFill="1" applyBorder="1" applyAlignment="1">
      <alignment wrapText="1"/>
    </xf>
    <xf numFmtId="3" fontId="3" fillId="6" borderId="0" xfId="0" applyNumberFormat="1" applyFont="1" applyFill="1" applyBorder="1" applyAlignment="1">
      <alignment horizontal="left" wrapText="1"/>
    </xf>
    <xf numFmtId="3" fontId="2" fillId="2" borderId="7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3" fontId="0" fillId="2" borderId="6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76" fontId="2" fillId="0" borderId="0" xfId="16" applyNumberFormat="1" applyFont="1" applyFill="1" applyBorder="1" applyAlignment="1">
      <alignment horizontal="center" wrapText="1"/>
    </xf>
    <xf numFmtId="176" fontId="2" fillId="0" borderId="0" xfId="16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 wrapText="1"/>
    </xf>
    <xf numFmtId="3" fontId="2" fillId="6" borderId="3" xfId="0" applyNumberFormat="1" applyFont="1" applyFill="1" applyBorder="1" applyAlignment="1">
      <alignment/>
    </xf>
    <xf numFmtId="3" fontId="2" fillId="7" borderId="3" xfId="0" applyNumberFormat="1" applyFont="1" applyFill="1" applyBorder="1" applyAlignment="1">
      <alignment wrapText="1"/>
    </xf>
    <xf numFmtId="3" fontId="2" fillId="6" borderId="1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wrapText="1"/>
    </xf>
    <xf numFmtId="3" fontId="2" fillId="6" borderId="9" xfId="0" applyNumberFormat="1" applyFont="1" applyFill="1" applyBorder="1" applyAlignment="1">
      <alignment wrapText="1"/>
    </xf>
    <xf numFmtId="3" fontId="2" fillId="6" borderId="13" xfId="0" applyNumberFormat="1" applyFont="1" applyFill="1" applyBorder="1" applyAlignment="1">
      <alignment horizontal="center" wrapText="1"/>
    </xf>
    <xf numFmtId="176" fontId="2" fillId="9" borderId="9" xfId="16" applyNumberFormat="1" applyFont="1" applyFill="1" applyBorder="1" applyAlignment="1">
      <alignment horizontal="center" wrapText="1"/>
    </xf>
    <xf numFmtId="176" fontId="2" fillId="10" borderId="13" xfId="16" applyNumberFormat="1" applyFont="1" applyFill="1" applyBorder="1" applyAlignment="1">
      <alignment horizontal="center" wrapText="1"/>
    </xf>
    <xf numFmtId="176" fontId="2" fillId="10" borderId="9" xfId="16" applyNumberFormat="1" applyFont="1" applyFill="1" applyBorder="1" applyAlignment="1">
      <alignment horizontal="center" wrapText="1"/>
    </xf>
    <xf numFmtId="3" fontId="1" fillId="6" borderId="9" xfId="0" applyNumberFormat="1" applyFont="1" applyFill="1" applyBorder="1" applyAlignment="1">
      <alignment horizontal="center" wrapText="1"/>
    </xf>
    <xf numFmtId="3" fontId="24" fillId="2" borderId="9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right" wrapText="1"/>
    </xf>
    <xf numFmtId="3" fontId="2" fillId="6" borderId="1" xfId="0" applyNumberFormat="1" applyFont="1" applyFill="1" applyBorder="1" applyAlignment="1">
      <alignment horizontal="right" wrapText="1"/>
    </xf>
    <xf numFmtId="49" fontId="2" fillId="6" borderId="9" xfId="0" applyNumberFormat="1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 wrapText="1"/>
    </xf>
    <xf numFmtId="3" fontId="3" fillId="2" borderId="9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29" fillId="2" borderId="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3" fontId="45" fillId="2" borderId="1" xfId="0" applyNumberFormat="1" applyFont="1" applyFill="1" applyBorder="1" applyAlignment="1">
      <alignment horizontal="left"/>
    </xf>
    <xf numFmtId="3" fontId="46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wrapText="1"/>
    </xf>
    <xf numFmtId="49" fontId="33" fillId="2" borderId="1" xfId="0" applyNumberFormat="1" applyFont="1" applyFill="1" applyBorder="1" applyAlignment="1">
      <alignment horizontal="left"/>
    </xf>
    <xf numFmtId="3" fontId="22" fillId="6" borderId="1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3" fontId="25" fillId="2" borderId="1" xfId="0" applyNumberFormat="1" applyFont="1" applyFill="1" applyBorder="1" applyAlignment="1">
      <alignment horizontal="center" wrapText="1"/>
    </xf>
    <xf numFmtId="3" fontId="25" fillId="2" borderId="9" xfId="0" applyNumberFormat="1" applyFont="1" applyFill="1" applyBorder="1" applyAlignment="1">
      <alignment horizontal="center" wrapText="1"/>
    </xf>
    <xf numFmtId="3" fontId="12" fillId="2" borderId="11" xfId="0" applyNumberFormat="1" applyFont="1" applyFill="1" applyBorder="1" applyAlignment="1">
      <alignment horizontal="center" wrapText="1"/>
    </xf>
    <xf numFmtId="3" fontId="12" fillId="2" borderId="3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1">
      <pane xSplit="2" ySplit="2" topLeftCell="F7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76" sqref="F76"/>
    </sheetView>
  </sheetViews>
  <sheetFormatPr defaultColWidth="9.140625" defaultRowHeight="12.75"/>
  <cols>
    <col min="1" max="1" width="9.140625" style="219" customWidth="1"/>
    <col min="2" max="2" width="29.140625" style="202" customWidth="1"/>
    <col min="3" max="3" width="12.57421875" style="4" customWidth="1"/>
    <col min="4" max="4" width="11.140625" style="86" customWidth="1"/>
    <col min="5" max="5" width="18.421875" style="214" customWidth="1"/>
    <col min="6" max="6" width="14.140625" style="275" customWidth="1"/>
    <col min="7" max="7" width="9.00390625" style="63" customWidth="1"/>
    <col min="8" max="8" width="13.140625" style="215" customWidth="1"/>
    <col min="9" max="9" width="11.140625" style="3" customWidth="1"/>
    <col min="10" max="10" width="13.8515625" style="272" customWidth="1"/>
    <col min="11" max="11" width="7.57421875" style="272" customWidth="1"/>
    <col min="12" max="12" width="11.421875" style="272" customWidth="1"/>
    <col min="13" max="14" width="27.00390625" style="3" customWidth="1"/>
    <col min="15" max="15" width="10.00390625" style="217" customWidth="1"/>
    <col min="16" max="16" width="3.140625" style="4" customWidth="1"/>
    <col min="17" max="17" width="37.140625" style="5" customWidth="1"/>
    <col min="18" max="18" width="19.57421875" style="5" customWidth="1"/>
    <col min="19" max="16384" width="17.140625" style="218" customWidth="1"/>
  </cols>
  <sheetData>
    <row r="1" spans="1:12" ht="21" customHeight="1">
      <c r="A1" s="213" t="s">
        <v>3225</v>
      </c>
      <c r="J1" s="216"/>
      <c r="K1" s="216"/>
      <c r="L1" s="216"/>
    </row>
    <row r="2" spans="1:18" s="43" customFormat="1" ht="25.5">
      <c r="A2" s="72" t="s">
        <v>171</v>
      </c>
      <c r="B2" s="203" t="s">
        <v>800</v>
      </c>
      <c r="C2" s="40" t="s">
        <v>3734</v>
      </c>
      <c r="D2" s="435" t="s">
        <v>3735</v>
      </c>
      <c r="E2" s="436"/>
      <c r="F2" s="340" t="s">
        <v>3188</v>
      </c>
      <c r="G2" s="64" t="s">
        <v>1381</v>
      </c>
      <c r="H2" s="44" t="s">
        <v>3655</v>
      </c>
      <c r="I2" s="41" t="s">
        <v>3656</v>
      </c>
      <c r="J2" s="168" t="s">
        <v>3657</v>
      </c>
      <c r="K2" s="168" t="s">
        <v>3658</v>
      </c>
      <c r="L2" s="168" t="s">
        <v>2329</v>
      </c>
      <c r="M2" s="40" t="s">
        <v>3659</v>
      </c>
      <c r="N2" s="40" t="s">
        <v>351</v>
      </c>
      <c r="O2" s="49" t="s">
        <v>2117</v>
      </c>
      <c r="P2" s="40"/>
      <c r="Q2" s="87" t="s">
        <v>3736</v>
      </c>
      <c r="R2" s="42"/>
    </row>
    <row r="3" spans="1:18" s="131" customFormat="1" ht="22.5" customHeight="1">
      <c r="A3" s="108" t="s">
        <v>1172</v>
      </c>
      <c r="B3" s="167" t="s">
        <v>2588</v>
      </c>
      <c r="C3" s="153"/>
      <c r="D3" s="124"/>
      <c r="E3" s="124"/>
      <c r="F3" s="276"/>
      <c r="G3" s="125"/>
      <c r="H3" s="126"/>
      <c r="I3" s="127"/>
      <c r="J3" s="169"/>
      <c r="K3" s="169"/>
      <c r="L3" s="169"/>
      <c r="M3" s="124"/>
      <c r="N3" s="124"/>
      <c r="O3" s="128"/>
      <c r="P3" s="124"/>
      <c r="Q3" s="129"/>
      <c r="R3" s="130"/>
    </row>
    <row r="4" spans="1:18" s="43" customFormat="1" ht="13.5" customHeight="1">
      <c r="A4" s="108" t="s">
        <v>172</v>
      </c>
      <c r="B4" s="140" t="s">
        <v>586</v>
      </c>
      <c r="C4" s="430" t="s">
        <v>583</v>
      </c>
      <c r="D4" s="431"/>
      <c r="E4" s="40"/>
      <c r="F4" s="273"/>
      <c r="G4" s="64"/>
      <c r="H4" s="121"/>
      <c r="I4" s="122"/>
      <c r="J4" s="168"/>
      <c r="K4" s="168"/>
      <c r="L4" s="168"/>
      <c r="M4" s="40"/>
      <c r="N4" s="40"/>
      <c r="O4" s="49"/>
      <c r="P4" s="40"/>
      <c r="Q4" s="123"/>
      <c r="R4" s="42"/>
    </row>
    <row r="5" spans="1:18" s="43" customFormat="1" ht="12.75">
      <c r="A5" s="108" t="s">
        <v>172</v>
      </c>
      <c r="B5" s="140" t="s">
        <v>488</v>
      </c>
      <c r="C5" s="40"/>
      <c r="D5" s="40"/>
      <c r="E5" s="40"/>
      <c r="F5" s="273"/>
      <c r="G5" s="64"/>
      <c r="H5" s="121"/>
      <c r="I5" s="122"/>
      <c r="J5" s="168"/>
      <c r="K5" s="168"/>
      <c r="L5" s="168"/>
      <c r="M5" s="40"/>
      <c r="N5" s="40"/>
      <c r="O5" s="49"/>
      <c r="P5" s="40"/>
      <c r="Q5" s="123"/>
      <c r="R5" s="42"/>
    </row>
    <row r="6" spans="1:17" ht="15" customHeight="1">
      <c r="A6" s="219" t="s">
        <v>1171</v>
      </c>
      <c r="B6" s="140" t="s">
        <v>272</v>
      </c>
      <c r="C6" s="136"/>
      <c r="D6" s="34"/>
      <c r="E6" s="220"/>
      <c r="F6" s="277"/>
      <c r="G6" s="59"/>
      <c r="H6" s="221"/>
      <c r="I6" s="68"/>
      <c r="J6" s="97"/>
      <c r="K6" s="97"/>
      <c r="L6" s="97"/>
      <c r="M6" s="7"/>
      <c r="N6" s="7"/>
      <c r="P6" s="10"/>
      <c r="Q6" s="30"/>
    </row>
    <row r="7" spans="1:17" ht="12.75" customHeight="1">
      <c r="A7" s="219" t="s">
        <v>1175</v>
      </c>
      <c r="B7" s="167" t="s">
        <v>587</v>
      </c>
      <c r="C7" s="159" t="s">
        <v>571</v>
      </c>
      <c r="D7" s="34" t="s">
        <v>569</v>
      </c>
      <c r="E7" s="220" t="s">
        <v>570</v>
      </c>
      <c r="F7" s="277">
        <v>61000</v>
      </c>
      <c r="G7" s="59"/>
      <c r="H7" s="69"/>
      <c r="I7" s="46" t="s">
        <v>1816</v>
      </c>
      <c r="J7" s="97" t="s">
        <v>1817</v>
      </c>
      <c r="K7" s="97" t="s">
        <v>245</v>
      </c>
      <c r="L7" s="97" t="s">
        <v>2510</v>
      </c>
      <c r="M7" s="7" t="s">
        <v>1818</v>
      </c>
      <c r="N7" s="7"/>
      <c r="P7" s="10"/>
      <c r="Q7" s="13"/>
    </row>
    <row r="8" spans="1:17" ht="12.75" customHeight="1">
      <c r="A8" s="219" t="s">
        <v>1180</v>
      </c>
      <c r="B8" s="167" t="s">
        <v>2899</v>
      </c>
      <c r="C8" s="136"/>
      <c r="D8" s="34"/>
      <c r="E8" s="220"/>
      <c r="F8" s="277"/>
      <c r="G8" s="59"/>
      <c r="H8" s="69"/>
      <c r="I8" s="46"/>
      <c r="J8" s="97"/>
      <c r="K8" s="97"/>
      <c r="L8" s="97"/>
      <c r="M8" s="7"/>
      <c r="N8" s="7"/>
      <c r="P8" s="10"/>
      <c r="Q8" s="13"/>
    </row>
    <row r="9" spans="1:17" ht="12.75" customHeight="1">
      <c r="A9" s="219" t="s">
        <v>1177</v>
      </c>
      <c r="B9" s="167" t="s">
        <v>1187</v>
      </c>
      <c r="C9" s="136"/>
      <c r="D9" s="34" t="s">
        <v>2888</v>
      </c>
      <c r="E9" s="220" t="s">
        <v>2889</v>
      </c>
      <c r="F9" s="277"/>
      <c r="G9" s="59"/>
      <c r="H9" s="69"/>
      <c r="I9" s="46"/>
      <c r="J9" s="97" t="s">
        <v>1188</v>
      </c>
      <c r="K9" s="97" t="s">
        <v>1189</v>
      </c>
      <c r="L9" s="97" t="s">
        <v>2510</v>
      </c>
      <c r="M9" s="7" t="s">
        <v>2890</v>
      </c>
      <c r="N9" s="7"/>
      <c r="P9" s="10"/>
      <c r="Q9" s="13"/>
    </row>
    <row r="10" spans="1:17" ht="12.75">
      <c r="A10" s="219" t="s">
        <v>1171</v>
      </c>
      <c r="B10" s="167" t="s">
        <v>748</v>
      </c>
      <c r="C10" s="136"/>
      <c r="D10" s="34" t="s">
        <v>1312</v>
      </c>
      <c r="E10" s="220" t="s">
        <v>1323</v>
      </c>
      <c r="F10" s="277"/>
      <c r="G10" s="59"/>
      <c r="H10" s="220" t="s">
        <v>3661</v>
      </c>
      <c r="I10" s="46" t="s">
        <v>3662</v>
      </c>
      <c r="J10" s="97" t="s">
        <v>750</v>
      </c>
      <c r="K10" s="97" t="s">
        <v>751</v>
      </c>
      <c r="L10" s="97" t="s">
        <v>2510</v>
      </c>
      <c r="M10" s="7" t="s">
        <v>255</v>
      </c>
      <c r="N10" s="7"/>
      <c r="O10" s="217">
        <v>65000</v>
      </c>
      <c r="P10" s="10"/>
      <c r="Q10" s="11"/>
    </row>
    <row r="11" spans="1:17" ht="12.75">
      <c r="A11" s="219" t="s">
        <v>1177</v>
      </c>
      <c r="B11" s="167" t="s">
        <v>1426</v>
      </c>
      <c r="C11" s="136" t="s">
        <v>271</v>
      </c>
      <c r="D11" s="34" t="s">
        <v>1332</v>
      </c>
      <c r="E11" s="69" t="s">
        <v>1333</v>
      </c>
      <c r="F11" s="276">
        <v>72300</v>
      </c>
      <c r="G11" s="61">
        <v>1999</v>
      </c>
      <c r="H11" s="220" t="s">
        <v>759</v>
      </c>
      <c r="I11" s="46" t="s">
        <v>3664</v>
      </c>
      <c r="J11" s="97" t="s">
        <v>3660</v>
      </c>
      <c r="K11" s="97" t="s">
        <v>857</v>
      </c>
      <c r="L11" s="97" t="s">
        <v>2510</v>
      </c>
      <c r="M11" s="7" t="s">
        <v>856</v>
      </c>
      <c r="N11" s="7"/>
      <c r="O11" s="222">
        <v>0</v>
      </c>
      <c r="P11" s="10"/>
      <c r="Q11" s="11"/>
    </row>
    <row r="12" spans="1:17" ht="12.75">
      <c r="A12" s="219" t="s">
        <v>1177</v>
      </c>
      <c r="B12" s="167" t="s">
        <v>402</v>
      </c>
      <c r="C12" s="136"/>
      <c r="D12" s="34"/>
      <c r="E12" s="69"/>
      <c r="F12" s="276"/>
      <c r="G12" s="61"/>
      <c r="H12" s="220"/>
      <c r="I12" s="46"/>
      <c r="J12" s="97"/>
      <c r="K12" s="97"/>
      <c r="L12" s="97"/>
      <c r="M12" s="7"/>
      <c r="N12" s="7"/>
      <c r="O12" s="222"/>
      <c r="P12" s="10"/>
      <c r="Q12" s="11"/>
    </row>
    <row r="13" spans="1:17" ht="22.5">
      <c r="A13" s="219" t="s">
        <v>1177</v>
      </c>
      <c r="B13" s="167" t="s">
        <v>403</v>
      </c>
      <c r="C13" s="136" t="s">
        <v>271</v>
      </c>
      <c r="D13" s="34" t="s">
        <v>2606</v>
      </c>
      <c r="E13" s="220" t="s">
        <v>2660</v>
      </c>
      <c r="F13" s="277">
        <v>94000</v>
      </c>
      <c r="G13" s="59"/>
      <c r="H13" s="220" t="s">
        <v>3663</v>
      </c>
      <c r="I13" s="46">
        <v>58606000</v>
      </c>
      <c r="J13" s="97" t="s">
        <v>3660</v>
      </c>
      <c r="K13" s="97" t="s">
        <v>2213</v>
      </c>
      <c r="L13" s="97" t="s">
        <v>2510</v>
      </c>
      <c r="M13" s="7" t="s">
        <v>3665</v>
      </c>
      <c r="N13" s="7"/>
      <c r="O13" s="222">
        <v>0</v>
      </c>
      <c r="P13" s="10"/>
      <c r="Q13" s="11" t="s">
        <v>3740</v>
      </c>
    </row>
    <row r="14" spans="1:17" ht="12.75">
      <c r="A14" s="219" t="s">
        <v>1177</v>
      </c>
      <c r="B14" s="167" t="s">
        <v>1310</v>
      </c>
      <c r="C14" s="136" t="s">
        <v>271</v>
      </c>
      <c r="D14" s="34" t="s">
        <v>1308</v>
      </c>
      <c r="E14" s="69" t="s">
        <v>1309</v>
      </c>
      <c r="F14" s="276">
        <v>75300</v>
      </c>
      <c r="G14" s="61">
        <v>1999</v>
      </c>
      <c r="H14" s="69"/>
      <c r="I14" s="46" t="s">
        <v>1563</v>
      </c>
      <c r="J14" s="97" t="s">
        <v>1562</v>
      </c>
      <c r="K14" s="97" t="s">
        <v>1410</v>
      </c>
      <c r="L14" s="97" t="s">
        <v>2518</v>
      </c>
      <c r="M14" s="7" t="s">
        <v>2980</v>
      </c>
      <c r="N14" s="7"/>
      <c r="O14" s="222">
        <v>0</v>
      </c>
      <c r="P14" s="10"/>
      <c r="Q14" s="13"/>
    </row>
    <row r="15" spans="1:17" ht="11.25" customHeight="1">
      <c r="A15" s="219" t="s">
        <v>1174</v>
      </c>
      <c r="B15" s="167" t="s">
        <v>3052</v>
      </c>
      <c r="C15" s="136" t="s">
        <v>2445</v>
      </c>
      <c r="D15" s="34" t="s">
        <v>2812</v>
      </c>
      <c r="E15" s="69" t="s">
        <v>2813</v>
      </c>
      <c r="F15" s="276"/>
      <c r="G15" s="61"/>
      <c r="H15" s="69"/>
      <c r="I15" s="47"/>
      <c r="J15" s="97"/>
      <c r="K15" s="97"/>
      <c r="L15" s="97"/>
      <c r="M15" s="7"/>
      <c r="N15" s="7"/>
      <c r="P15" s="10"/>
      <c r="Q15" s="13"/>
    </row>
    <row r="16" spans="1:17" ht="11.25" customHeight="1">
      <c r="A16" s="219" t="s">
        <v>172</v>
      </c>
      <c r="B16" s="167" t="s">
        <v>489</v>
      </c>
      <c r="C16" s="136"/>
      <c r="D16" s="34"/>
      <c r="E16" s="69"/>
      <c r="F16" s="276"/>
      <c r="G16" s="61"/>
      <c r="H16" s="69"/>
      <c r="I16" s="47"/>
      <c r="J16" s="97"/>
      <c r="K16" s="97"/>
      <c r="L16" s="97"/>
      <c r="M16" s="7"/>
      <c r="N16" s="7"/>
      <c r="P16" s="10"/>
      <c r="Q16" s="13"/>
    </row>
    <row r="17" spans="1:17" ht="11.25" customHeight="1">
      <c r="A17" s="219" t="s">
        <v>1173</v>
      </c>
      <c r="B17" s="167" t="s">
        <v>2628</v>
      </c>
      <c r="C17" s="136"/>
      <c r="D17" s="34"/>
      <c r="E17" s="69"/>
      <c r="F17" s="276"/>
      <c r="G17" s="61"/>
      <c r="H17" s="69"/>
      <c r="I17" s="47"/>
      <c r="J17" s="97"/>
      <c r="K17" s="97"/>
      <c r="L17" s="97"/>
      <c r="M17" s="7"/>
      <c r="N17" s="7"/>
      <c r="P17" s="10"/>
      <c r="Q17" s="13"/>
    </row>
    <row r="18" spans="1:17" ht="11.25" customHeight="1">
      <c r="A18" s="219" t="s">
        <v>1180</v>
      </c>
      <c r="B18" s="167" t="s">
        <v>2900</v>
      </c>
      <c r="C18" s="136"/>
      <c r="D18" s="34"/>
      <c r="E18" s="69"/>
      <c r="F18" s="276"/>
      <c r="G18" s="61"/>
      <c r="H18" s="69"/>
      <c r="I18" s="47"/>
      <c r="J18" s="97"/>
      <c r="K18" s="97"/>
      <c r="L18" s="97"/>
      <c r="M18" s="7"/>
      <c r="N18" s="7"/>
      <c r="P18" s="10"/>
      <c r="Q18" s="13"/>
    </row>
    <row r="19" spans="1:18" s="223" customFormat="1" ht="12.75">
      <c r="A19" s="219" t="s">
        <v>1177</v>
      </c>
      <c r="B19" s="167" t="s">
        <v>3666</v>
      </c>
      <c r="C19" s="136" t="s">
        <v>271</v>
      </c>
      <c r="D19" s="34" t="s">
        <v>2589</v>
      </c>
      <c r="E19" s="220" t="s">
        <v>2590</v>
      </c>
      <c r="F19" s="277">
        <v>104000</v>
      </c>
      <c r="G19" s="59"/>
      <c r="H19" s="220" t="s">
        <v>506</v>
      </c>
      <c r="I19" s="46" t="s">
        <v>507</v>
      </c>
      <c r="J19" s="97" t="s">
        <v>3660</v>
      </c>
      <c r="K19" s="97" t="s">
        <v>1819</v>
      </c>
      <c r="L19" s="97" t="s">
        <v>2535</v>
      </c>
      <c r="M19" s="7"/>
      <c r="N19" s="7"/>
      <c r="O19" s="222">
        <v>90000</v>
      </c>
      <c r="P19" s="10"/>
      <c r="Q19" s="11" t="s">
        <v>3742</v>
      </c>
      <c r="R19" s="33"/>
    </row>
    <row r="20" spans="1:17" ht="14.25" customHeight="1">
      <c r="A20" s="219" t="s">
        <v>172</v>
      </c>
      <c r="B20" s="167" t="s">
        <v>257</v>
      </c>
      <c r="C20" s="136" t="s">
        <v>3182</v>
      </c>
      <c r="D20" s="34" t="s">
        <v>1291</v>
      </c>
      <c r="E20" s="69" t="s">
        <v>3309</v>
      </c>
      <c r="F20" s="276">
        <v>63700</v>
      </c>
      <c r="G20" s="61" t="s">
        <v>1032</v>
      </c>
      <c r="H20" s="69" t="s">
        <v>1497</v>
      </c>
      <c r="I20" s="47" t="s">
        <v>1498</v>
      </c>
      <c r="J20" s="97" t="s">
        <v>228</v>
      </c>
      <c r="K20" s="97" t="s">
        <v>3207</v>
      </c>
      <c r="L20" s="97" t="s">
        <v>2510</v>
      </c>
      <c r="M20" s="7" t="s">
        <v>256</v>
      </c>
      <c r="N20" s="7"/>
      <c r="O20" s="217">
        <v>0</v>
      </c>
      <c r="P20" s="10"/>
      <c r="Q20" s="13"/>
    </row>
    <row r="21" spans="1:17" ht="21.75" customHeight="1">
      <c r="A21" s="219" t="s">
        <v>1177</v>
      </c>
      <c r="B21" s="167" t="s">
        <v>1832</v>
      </c>
      <c r="C21" s="136" t="s">
        <v>1831</v>
      </c>
      <c r="D21" s="34" t="s">
        <v>3636</v>
      </c>
      <c r="E21" s="69" t="s">
        <v>1830</v>
      </c>
      <c r="F21" s="276"/>
      <c r="G21" s="61"/>
      <c r="H21" s="69"/>
      <c r="I21" s="47" t="s">
        <v>1829</v>
      </c>
      <c r="J21" s="97" t="s">
        <v>1828</v>
      </c>
      <c r="K21" s="97" t="s">
        <v>1827</v>
      </c>
      <c r="L21" s="97" t="s">
        <v>2517</v>
      </c>
      <c r="M21" s="7" t="s">
        <v>1826</v>
      </c>
      <c r="N21" s="7"/>
      <c r="P21" s="10"/>
      <c r="Q21" s="13" t="s">
        <v>1833</v>
      </c>
    </row>
    <row r="22" spans="1:17" ht="12.75" customHeight="1">
      <c r="A22" s="219" t="s">
        <v>1172</v>
      </c>
      <c r="B22" s="142" t="s">
        <v>2097</v>
      </c>
      <c r="C22" s="136" t="s">
        <v>2796</v>
      </c>
      <c r="D22" s="69" t="s">
        <v>2595</v>
      </c>
      <c r="E22" s="69" t="s">
        <v>2098</v>
      </c>
      <c r="F22" s="276">
        <v>62000</v>
      </c>
      <c r="G22" s="61" t="s">
        <v>699</v>
      </c>
      <c r="H22" s="69"/>
      <c r="I22" s="47"/>
      <c r="J22" s="97" t="s">
        <v>3660</v>
      </c>
      <c r="K22" s="97" t="s">
        <v>1270</v>
      </c>
      <c r="L22" s="97" t="s">
        <v>2526</v>
      </c>
      <c r="M22" s="7" t="s">
        <v>946</v>
      </c>
      <c r="N22" s="7"/>
      <c r="P22" s="10"/>
      <c r="Q22" s="13"/>
    </row>
    <row r="23" spans="1:17" ht="11.25" customHeight="1">
      <c r="A23" s="219" t="s">
        <v>1171</v>
      </c>
      <c r="B23" s="167" t="s">
        <v>588</v>
      </c>
      <c r="C23" s="159" t="s">
        <v>571</v>
      </c>
      <c r="D23" s="34" t="s">
        <v>1324</v>
      </c>
      <c r="E23" s="69" t="s">
        <v>589</v>
      </c>
      <c r="F23" s="276"/>
      <c r="G23" s="61"/>
      <c r="H23" s="69"/>
      <c r="I23" s="47" t="s">
        <v>590</v>
      </c>
      <c r="J23" s="97" t="s">
        <v>591</v>
      </c>
      <c r="K23" s="97" t="s">
        <v>3431</v>
      </c>
      <c r="L23" s="97" t="s">
        <v>2510</v>
      </c>
      <c r="M23" s="7" t="s">
        <v>592</v>
      </c>
      <c r="N23" s="7"/>
      <c r="P23" s="10"/>
      <c r="Q23" s="13"/>
    </row>
    <row r="24" spans="1:17" ht="12.75">
      <c r="A24" s="219" t="s">
        <v>1179</v>
      </c>
      <c r="B24" s="167" t="s">
        <v>3449</v>
      </c>
      <c r="C24" s="136"/>
      <c r="D24" s="34" t="s">
        <v>3269</v>
      </c>
      <c r="E24" s="69" t="s">
        <v>3270</v>
      </c>
      <c r="F24" s="276">
        <v>69100</v>
      </c>
      <c r="G24" s="61"/>
      <c r="H24" s="69" t="s">
        <v>3663</v>
      </c>
      <c r="I24" s="46" t="s">
        <v>508</v>
      </c>
      <c r="J24" s="97" t="s">
        <v>1528</v>
      </c>
      <c r="K24" s="224" t="s">
        <v>2435</v>
      </c>
      <c r="L24" s="224" t="s">
        <v>2526</v>
      </c>
      <c r="M24" s="7"/>
      <c r="N24" s="7"/>
      <c r="O24" s="222">
        <v>60000</v>
      </c>
      <c r="P24" s="10"/>
      <c r="Q24" s="11"/>
    </row>
    <row r="25" spans="1:17" ht="12.75">
      <c r="A25" s="219" t="s">
        <v>1175</v>
      </c>
      <c r="B25" s="167" t="s">
        <v>3103</v>
      </c>
      <c r="C25" s="136" t="s">
        <v>3678</v>
      </c>
      <c r="D25" s="34" t="s">
        <v>2663</v>
      </c>
      <c r="E25" s="69" t="s">
        <v>3676</v>
      </c>
      <c r="F25" s="276"/>
      <c r="G25" s="59" t="s">
        <v>3677</v>
      </c>
      <c r="H25" s="225"/>
      <c r="I25" s="46" t="s">
        <v>3104</v>
      </c>
      <c r="J25" s="97" t="s">
        <v>753</v>
      </c>
      <c r="K25" s="97" t="s">
        <v>3120</v>
      </c>
      <c r="L25" s="97" t="s">
        <v>2510</v>
      </c>
      <c r="M25" s="7" t="s">
        <v>3447</v>
      </c>
      <c r="N25" s="7"/>
      <c r="O25" s="222">
        <v>60000</v>
      </c>
      <c r="P25" s="10"/>
      <c r="Q25" s="15"/>
    </row>
    <row r="26" spans="1:17" ht="12.75">
      <c r="A26" s="219" t="s">
        <v>1175</v>
      </c>
      <c r="B26" s="167" t="s">
        <v>754</v>
      </c>
      <c r="C26" s="136" t="s">
        <v>271</v>
      </c>
      <c r="D26" s="34" t="s">
        <v>2809</v>
      </c>
      <c r="E26" s="220" t="s">
        <v>2810</v>
      </c>
      <c r="F26" s="277">
        <v>55000</v>
      </c>
      <c r="G26" s="59"/>
      <c r="H26" s="220" t="s">
        <v>3105</v>
      </c>
      <c r="I26" s="46" t="s">
        <v>3106</v>
      </c>
      <c r="J26" s="97" t="s">
        <v>755</v>
      </c>
      <c r="K26" s="97" t="s">
        <v>2419</v>
      </c>
      <c r="L26" s="97" t="s">
        <v>2508</v>
      </c>
      <c r="M26" s="7"/>
      <c r="N26" s="7"/>
      <c r="O26" s="222">
        <v>48000</v>
      </c>
      <c r="P26" s="10"/>
      <c r="Q26" s="11"/>
    </row>
    <row r="27" spans="1:17" ht="22.5">
      <c r="A27" s="219" t="s">
        <v>1178</v>
      </c>
      <c r="B27" s="167" t="s">
        <v>593</v>
      </c>
      <c r="C27" s="159" t="s">
        <v>486</v>
      </c>
      <c r="D27" s="34" t="s">
        <v>487</v>
      </c>
      <c r="E27" s="69" t="s">
        <v>2765</v>
      </c>
      <c r="F27" s="276"/>
      <c r="G27" s="61"/>
      <c r="H27" s="69"/>
      <c r="I27" s="46" t="s">
        <v>719</v>
      </c>
      <c r="J27" s="97" t="s">
        <v>720</v>
      </c>
      <c r="K27" s="97" t="s">
        <v>3207</v>
      </c>
      <c r="L27" s="97" t="s">
        <v>2510</v>
      </c>
      <c r="M27" s="7" t="s">
        <v>3724</v>
      </c>
      <c r="N27" s="7"/>
      <c r="P27" s="10"/>
      <c r="Q27" s="11" t="s">
        <v>485</v>
      </c>
    </row>
    <row r="28" spans="1:17" ht="22.5">
      <c r="A28" s="219" t="s">
        <v>1172</v>
      </c>
      <c r="B28" s="167" t="s">
        <v>594</v>
      </c>
      <c r="C28" s="159" t="s">
        <v>271</v>
      </c>
      <c r="D28" s="34" t="s">
        <v>3502</v>
      </c>
      <c r="E28" s="226" t="s">
        <v>3411</v>
      </c>
      <c r="F28" s="276">
        <v>70000</v>
      </c>
      <c r="G28" s="60"/>
      <c r="H28" s="220" t="s">
        <v>3107</v>
      </c>
      <c r="I28" s="46" t="s">
        <v>3108</v>
      </c>
      <c r="J28" s="97" t="s">
        <v>3660</v>
      </c>
      <c r="K28" s="97" t="s">
        <v>1535</v>
      </c>
      <c r="L28" s="97" t="s">
        <v>2545</v>
      </c>
      <c r="M28" s="7" t="s">
        <v>3109</v>
      </c>
      <c r="N28" s="7"/>
      <c r="O28" s="222">
        <v>57000</v>
      </c>
      <c r="P28" s="10"/>
      <c r="Q28" s="11"/>
    </row>
    <row r="29" spans="1:17" ht="22.5">
      <c r="A29" s="219" t="s">
        <v>1173</v>
      </c>
      <c r="B29" s="167" t="s">
        <v>2629</v>
      </c>
      <c r="C29" s="136"/>
      <c r="D29" s="34"/>
      <c r="E29" s="226"/>
      <c r="F29" s="276"/>
      <c r="G29" s="60"/>
      <c r="H29" s="220"/>
      <c r="I29" s="46"/>
      <c r="J29" s="97"/>
      <c r="K29" s="97"/>
      <c r="L29" s="97"/>
      <c r="M29" s="7"/>
      <c r="N29" s="7"/>
      <c r="O29" s="222"/>
      <c r="P29" s="10"/>
      <c r="Q29" s="11"/>
    </row>
    <row r="30" spans="1:17" ht="22.5">
      <c r="A30" s="219" t="s">
        <v>1179</v>
      </c>
      <c r="B30" s="205" t="s">
        <v>656</v>
      </c>
      <c r="C30" s="157" t="s">
        <v>2216</v>
      </c>
      <c r="D30" s="206" t="s">
        <v>2162</v>
      </c>
      <c r="E30" s="317" t="s">
        <v>160</v>
      </c>
      <c r="F30" s="276">
        <v>44400</v>
      </c>
      <c r="G30" s="60"/>
      <c r="H30" s="220"/>
      <c r="I30" s="46"/>
      <c r="J30" s="97"/>
      <c r="K30" s="97"/>
      <c r="L30" s="97"/>
      <c r="M30" s="28"/>
      <c r="N30" s="28"/>
      <c r="O30" s="222"/>
      <c r="P30" s="10"/>
      <c r="Q30" s="11"/>
    </row>
    <row r="31" spans="1:17" ht="12.75">
      <c r="A31" s="219" t="s">
        <v>1172</v>
      </c>
      <c r="B31" s="142" t="s">
        <v>1135</v>
      </c>
      <c r="C31" s="136" t="s">
        <v>2796</v>
      </c>
      <c r="D31" s="69" t="s">
        <v>1938</v>
      </c>
      <c r="E31" s="69" t="s">
        <v>1939</v>
      </c>
      <c r="F31" s="276">
        <v>97500</v>
      </c>
      <c r="G31" s="61"/>
      <c r="H31" s="69"/>
      <c r="I31" s="46"/>
      <c r="J31" s="97" t="s">
        <v>3660</v>
      </c>
      <c r="K31" s="97" t="s">
        <v>1272</v>
      </c>
      <c r="L31" s="7" t="s">
        <v>2506</v>
      </c>
      <c r="P31" s="10"/>
      <c r="Q31" s="11"/>
    </row>
    <row r="32" spans="1:17" ht="12.75">
      <c r="A32" s="219" t="s">
        <v>1172</v>
      </c>
      <c r="B32" s="142" t="s">
        <v>1139</v>
      </c>
      <c r="C32" s="136" t="s">
        <v>2796</v>
      </c>
      <c r="D32" s="69" t="s">
        <v>3281</v>
      </c>
      <c r="E32" s="69" t="s">
        <v>525</v>
      </c>
      <c r="F32" s="276">
        <v>47600</v>
      </c>
      <c r="G32" s="61"/>
      <c r="H32" s="69"/>
      <c r="I32" s="46"/>
      <c r="J32" s="97" t="s">
        <v>1140</v>
      </c>
      <c r="K32" s="97" t="s">
        <v>1141</v>
      </c>
      <c r="L32" s="97" t="s">
        <v>2510</v>
      </c>
      <c r="M32" s="7" t="s">
        <v>947</v>
      </c>
      <c r="N32" s="7"/>
      <c r="P32" s="10"/>
      <c r="Q32" s="11"/>
    </row>
    <row r="33" spans="1:17" ht="12.75">
      <c r="A33" s="219" t="s">
        <v>1175</v>
      </c>
      <c r="B33" s="167" t="s">
        <v>2053</v>
      </c>
      <c r="C33" s="155" t="s">
        <v>271</v>
      </c>
      <c r="D33" s="35" t="s">
        <v>3299</v>
      </c>
      <c r="E33" s="226" t="s">
        <v>2302</v>
      </c>
      <c r="F33" s="276">
        <v>62000</v>
      </c>
      <c r="G33" s="60"/>
      <c r="H33" s="226" t="s">
        <v>3749</v>
      </c>
      <c r="I33" s="48" t="s">
        <v>3750</v>
      </c>
      <c r="J33" s="97" t="s">
        <v>2054</v>
      </c>
      <c r="K33" s="97" t="s">
        <v>1105</v>
      </c>
      <c r="L33" s="97" t="s">
        <v>2510</v>
      </c>
      <c r="M33" s="16" t="s">
        <v>2402</v>
      </c>
      <c r="N33" s="16"/>
      <c r="O33" s="227">
        <v>53000</v>
      </c>
      <c r="P33" s="17"/>
      <c r="Q33" s="18"/>
    </row>
    <row r="34" spans="1:17" ht="22.5">
      <c r="A34" s="219" t="s">
        <v>1177</v>
      </c>
      <c r="B34" s="167" t="s">
        <v>404</v>
      </c>
      <c r="C34" s="155"/>
      <c r="D34" s="35"/>
      <c r="E34" s="226"/>
      <c r="F34" s="276"/>
      <c r="G34" s="60"/>
      <c r="H34" s="226"/>
      <c r="I34" s="48"/>
      <c r="J34" s="97"/>
      <c r="K34" s="97"/>
      <c r="L34" s="97"/>
      <c r="M34" s="16"/>
      <c r="N34" s="16"/>
      <c r="O34" s="227"/>
      <c r="P34" s="17"/>
      <c r="Q34" s="18"/>
    </row>
    <row r="35" spans="1:17" ht="12.75" customHeight="1">
      <c r="A35" s="219" t="s">
        <v>1171</v>
      </c>
      <c r="B35" s="167" t="s">
        <v>274</v>
      </c>
      <c r="C35" s="61"/>
      <c r="D35" s="57"/>
      <c r="E35" s="69"/>
      <c r="F35" s="276"/>
      <c r="G35" s="66"/>
      <c r="H35" s="220"/>
      <c r="I35" s="46"/>
      <c r="J35" s="97"/>
      <c r="K35" s="97"/>
      <c r="L35" s="97"/>
      <c r="M35" s="7"/>
      <c r="N35" s="7"/>
      <c r="O35" s="222"/>
      <c r="P35" s="10"/>
      <c r="Q35" s="11"/>
    </row>
    <row r="36" spans="1:17" ht="22.5">
      <c r="A36" s="219" t="s">
        <v>1180</v>
      </c>
      <c r="B36" s="167" t="s">
        <v>273</v>
      </c>
      <c r="C36" s="136" t="s">
        <v>271</v>
      </c>
      <c r="D36" s="34" t="s">
        <v>2593</v>
      </c>
      <c r="E36" s="220" t="s">
        <v>2594</v>
      </c>
      <c r="F36" s="277">
        <v>93200</v>
      </c>
      <c r="G36" s="59"/>
      <c r="H36" s="220" t="s">
        <v>3751</v>
      </c>
      <c r="I36" s="46" t="s">
        <v>3752</v>
      </c>
      <c r="J36" s="97" t="s">
        <v>3753</v>
      </c>
      <c r="K36" s="97" t="s">
        <v>3754</v>
      </c>
      <c r="L36" s="97" t="s">
        <v>2510</v>
      </c>
      <c r="M36" s="7"/>
      <c r="N36" s="7"/>
      <c r="O36" s="222">
        <v>80515</v>
      </c>
      <c r="P36" s="10"/>
      <c r="Q36" s="11"/>
    </row>
    <row r="37" spans="1:17" ht="22.5">
      <c r="A37" s="219" t="s">
        <v>1179</v>
      </c>
      <c r="B37" s="167" t="s">
        <v>595</v>
      </c>
      <c r="C37" s="136"/>
      <c r="D37" s="34"/>
      <c r="E37" s="220"/>
      <c r="F37" s="277"/>
      <c r="G37" s="433" t="s">
        <v>596</v>
      </c>
      <c r="H37" s="220"/>
      <c r="I37" s="46"/>
      <c r="J37" s="97"/>
      <c r="K37" s="97"/>
      <c r="L37" s="97"/>
      <c r="M37" s="7"/>
      <c r="N37" s="7"/>
      <c r="O37" s="222"/>
      <c r="P37" s="10"/>
      <c r="Q37" s="11"/>
    </row>
    <row r="38" spans="1:18" s="223" customFormat="1" ht="22.5">
      <c r="A38" s="225"/>
      <c r="B38" s="167" t="s">
        <v>1556</v>
      </c>
      <c r="C38" s="157"/>
      <c r="D38" s="36" t="s">
        <v>1557</v>
      </c>
      <c r="E38" s="225" t="s">
        <v>1558</v>
      </c>
      <c r="F38" s="276">
        <v>60000</v>
      </c>
      <c r="G38" s="197"/>
      <c r="H38" s="225"/>
      <c r="I38" s="198"/>
      <c r="J38" s="228"/>
      <c r="K38" s="228"/>
      <c r="L38" s="228"/>
      <c r="M38" s="24"/>
      <c r="N38" s="24"/>
      <c r="O38" s="229"/>
      <c r="P38" s="31"/>
      <c r="Q38" s="32"/>
      <c r="R38" s="33"/>
    </row>
    <row r="39" spans="1:17" ht="12.75">
      <c r="A39" s="219" t="s">
        <v>1175</v>
      </c>
      <c r="B39" s="167" t="s">
        <v>1202</v>
      </c>
      <c r="C39" s="155" t="s">
        <v>271</v>
      </c>
      <c r="D39" s="35" t="s">
        <v>1326</v>
      </c>
      <c r="E39" s="69" t="s">
        <v>1327</v>
      </c>
      <c r="F39" s="276">
        <v>74650</v>
      </c>
      <c r="G39" s="61"/>
      <c r="H39" s="226" t="s">
        <v>3755</v>
      </c>
      <c r="I39" s="46" t="s">
        <v>3756</v>
      </c>
      <c r="J39" s="97" t="s">
        <v>3660</v>
      </c>
      <c r="K39" s="97" t="s">
        <v>3340</v>
      </c>
      <c r="L39" s="97" t="s">
        <v>2514</v>
      </c>
      <c r="M39" s="7" t="s">
        <v>3757</v>
      </c>
      <c r="N39" s="7"/>
      <c r="O39" s="222">
        <v>58000</v>
      </c>
      <c r="P39" s="10"/>
      <c r="Q39" s="11"/>
    </row>
    <row r="40" spans="1:17" ht="12.75">
      <c r="A40" s="230" t="s">
        <v>1172</v>
      </c>
      <c r="B40" s="167" t="s">
        <v>3409</v>
      </c>
      <c r="C40" s="136" t="s">
        <v>2796</v>
      </c>
      <c r="D40" s="34" t="s">
        <v>2680</v>
      </c>
      <c r="E40" s="69" t="s">
        <v>149</v>
      </c>
      <c r="F40" s="276">
        <v>52250</v>
      </c>
      <c r="G40" s="61"/>
      <c r="H40" s="69"/>
      <c r="I40" s="46" t="s">
        <v>2334</v>
      </c>
      <c r="J40" s="97" t="s">
        <v>1143</v>
      </c>
      <c r="K40" s="97" t="s">
        <v>1141</v>
      </c>
      <c r="L40" s="97" t="s">
        <v>2510</v>
      </c>
      <c r="M40" s="7" t="s">
        <v>140</v>
      </c>
      <c r="N40" s="7"/>
      <c r="P40" s="10"/>
      <c r="Q40" s="11"/>
    </row>
    <row r="41" spans="1:17" ht="12.75">
      <c r="A41" s="219" t="s">
        <v>1175</v>
      </c>
      <c r="B41" s="167" t="s">
        <v>3472</v>
      </c>
      <c r="C41" s="136" t="s">
        <v>271</v>
      </c>
      <c r="D41" s="34" t="s">
        <v>3271</v>
      </c>
      <c r="E41" s="220" t="s">
        <v>150</v>
      </c>
      <c r="F41" s="277">
        <v>69000</v>
      </c>
      <c r="G41" s="59"/>
      <c r="H41" s="220" t="s">
        <v>3758</v>
      </c>
      <c r="I41" s="46" t="s">
        <v>3759</v>
      </c>
      <c r="J41" s="97" t="s">
        <v>3473</v>
      </c>
      <c r="K41" s="97" t="s">
        <v>3474</v>
      </c>
      <c r="L41" s="97" t="s">
        <v>2510</v>
      </c>
      <c r="M41" s="7"/>
      <c r="N41" s="7"/>
      <c r="O41" s="222">
        <v>60000</v>
      </c>
      <c r="P41" s="10"/>
      <c r="Q41" s="11"/>
    </row>
    <row r="42" spans="1:17" ht="22.5">
      <c r="A42" s="219" t="s">
        <v>1171</v>
      </c>
      <c r="B42" s="167" t="s">
        <v>1835</v>
      </c>
      <c r="C42" s="136"/>
      <c r="D42" s="34"/>
      <c r="E42" s="220"/>
      <c r="F42" s="277"/>
      <c r="G42" s="59"/>
      <c r="H42" s="220"/>
      <c r="I42" s="46"/>
      <c r="J42" s="97"/>
      <c r="K42" s="97"/>
      <c r="L42" s="97"/>
      <c r="M42" s="7" t="s">
        <v>1834</v>
      </c>
      <c r="N42" s="7"/>
      <c r="O42" s="222"/>
      <c r="P42" s="10"/>
      <c r="Q42" s="11"/>
    </row>
    <row r="43" spans="1:17" ht="12.75">
      <c r="A43" s="219" t="s">
        <v>1171</v>
      </c>
      <c r="B43" s="167" t="s">
        <v>3438</v>
      </c>
      <c r="C43" s="136"/>
      <c r="D43" s="34" t="s">
        <v>1230</v>
      </c>
      <c r="E43" s="69" t="s">
        <v>1231</v>
      </c>
      <c r="F43" s="276"/>
      <c r="G43" s="61" t="s">
        <v>1232</v>
      </c>
      <c r="H43" s="19"/>
      <c r="I43" s="46" t="s">
        <v>3760</v>
      </c>
      <c r="J43" s="97" t="s">
        <v>3439</v>
      </c>
      <c r="K43" s="97" t="s">
        <v>1425</v>
      </c>
      <c r="L43" s="97" t="s">
        <v>2510</v>
      </c>
      <c r="M43" s="7" t="s">
        <v>103</v>
      </c>
      <c r="N43" s="7"/>
      <c r="O43" s="222">
        <v>62500</v>
      </c>
      <c r="P43" s="10"/>
      <c r="Q43" s="11"/>
    </row>
    <row r="44" spans="1:17" ht="12.75">
      <c r="A44" s="231" t="s">
        <v>1177</v>
      </c>
      <c r="B44" s="205" t="s">
        <v>3157</v>
      </c>
      <c r="C44" s="136" t="s">
        <v>271</v>
      </c>
      <c r="D44" s="67" t="s">
        <v>2305</v>
      </c>
      <c r="E44" s="232" t="s">
        <v>2306</v>
      </c>
      <c r="F44" s="278">
        <v>63000</v>
      </c>
      <c r="G44" s="59" t="s">
        <v>1035</v>
      </c>
      <c r="H44" s="220"/>
      <c r="I44" s="46" t="s">
        <v>3761</v>
      </c>
      <c r="J44" s="97" t="s">
        <v>3119</v>
      </c>
      <c r="K44" s="97" t="s">
        <v>3120</v>
      </c>
      <c r="L44" s="97" t="s">
        <v>2510</v>
      </c>
      <c r="M44" s="7" t="s">
        <v>3265</v>
      </c>
      <c r="N44" s="7"/>
      <c r="O44" s="217">
        <v>0</v>
      </c>
      <c r="P44" s="10"/>
      <c r="Q44" s="11"/>
    </row>
    <row r="45" spans="1:17" ht="14.25" customHeight="1">
      <c r="A45" s="219" t="s">
        <v>2897</v>
      </c>
      <c r="B45" s="167" t="s">
        <v>2898</v>
      </c>
      <c r="C45" s="136" t="s">
        <v>2216</v>
      </c>
      <c r="D45" s="34" t="s">
        <v>3461</v>
      </c>
      <c r="E45" s="69" t="s">
        <v>1836</v>
      </c>
      <c r="F45" s="276"/>
      <c r="G45" s="61"/>
      <c r="H45" s="220"/>
      <c r="I45" s="46"/>
      <c r="J45" s="97"/>
      <c r="K45" s="97"/>
      <c r="L45" s="97"/>
      <c r="M45" s="7"/>
      <c r="N45" s="7"/>
      <c r="P45" s="10"/>
      <c r="Q45" s="15"/>
    </row>
    <row r="46" spans="1:17" ht="11.25" customHeight="1">
      <c r="A46" s="219" t="s">
        <v>1171</v>
      </c>
      <c r="B46" s="167" t="s">
        <v>275</v>
      </c>
      <c r="C46" s="136"/>
      <c r="D46" s="34"/>
      <c r="E46" s="69"/>
      <c r="F46" s="276"/>
      <c r="G46" s="61"/>
      <c r="H46" s="220"/>
      <c r="I46" s="46"/>
      <c r="J46" s="97"/>
      <c r="K46" s="97"/>
      <c r="L46" s="97"/>
      <c r="M46" s="7"/>
      <c r="N46" s="7"/>
      <c r="P46" s="10"/>
      <c r="Q46" s="15"/>
    </row>
    <row r="47" spans="1:17" ht="15" customHeight="1">
      <c r="A47" s="219" t="s">
        <v>1180</v>
      </c>
      <c r="B47" s="167" t="s">
        <v>1477</v>
      </c>
      <c r="C47" s="136" t="s">
        <v>271</v>
      </c>
      <c r="D47" s="34" t="s">
        <v>1316</v>
      </c>
      <c r="E47" s="69" t="s">
        <v>1317</v>
      </c>
      <c r="F47" s="276">
        <v>75600</v>
      </c>
      <c r="G47" s="61" t="s">
        <v>1033</v>
      </c>
      <c r="H47" s="220" t="s">
        <v>3764</v>
      </c>
      <c r="I47" s="46" t="s">
        <v>3765</v>
      </c>
      <c r="J47" s="97" t="s">
        <v>1478</v>
      </c>
      <c r="K47" s="97" t="s">
        <v>782</v>
      </c>
      <c r="L47" s="97" t="s">
        <v>2510</v>
      </c>
      <c r="M47" s="7" t="s">
        <v>3766</v>
      </c>
      <c r="N47" s="7"/>
      <c r="O47" s="217">
        <v>63500</v>
      </c>
      <c r="P47" s="10"/>
      <c r="Q47" s="11"/>
    </row>
    <row r="48" spans="1:17" ht="12.75">
      <c r="A48" s="219" t="s">
        <v>1173</v>
      </c>
      <c r="B48" s="167" t="s">
        <v>2630</v>
      </c>
      <c r="C48" s="136"/>
      <c r="D48" s="34"/>
      <c r="E48" s="69"/>
      <c r="F48" s="276"/>
      <c r="G48" s="61"/>
      <c r="H48" s="220"/>
      <c r="I48" s="46"/>
      <c r="J48" s="97"/>
      <c r="K48" s="97"/>
      <c r="L48" s="97"/>
      <c r="M48" s="7"/>
      <c r="N48" s="7"/>
      <c r="P48" s="10"/>
      <c r="Q48" s="11"/>
    </row>
    <row r="49" spans="1:17" ht="12.75">
      <c r="A49" s="219" t="s">
        <v>1177</v>
      </c>
      <c r="B49" s="167" t="s">
        <v>405</v>
      </c>
      <c r="C49" s="136"/>
      <c r="D49" s="34"/>
      <c r="E49" s="69"/>
      <c r="F49" s="276"/>
      <c r="G49" s="61"/>
      <c r="H49" s="220"/>
      <c r="I49" s="46"/>
      <c r="J49" s="97"/>
      <c r="K49" s="97"/>
      <c r="L49" s="97"/>
      <c r="M49" s="7"/>
      <c r="N49" s="7"/>
      <c r="P49" s="10"/>
      <c r="Q49" s="11"/>
    </row>
    <row r="50" spans="1:17" ht="22.5">
      <c r="A50" s="219" t="s">
        <v>1178</v>
      </c>
      <c r="B50" s="167" t="s">
        <v>334</v>
      </c>
      <c r="C50" s="136"/>
      <c r="D50" s="34"/>
      <c r="E50" s="69"/>
      <c r="F50" s="276"/>
      <c r="G50" s="61"/>
      <c r="H50" s="220"/>
      <c r="I50" s="46"/>
      <c r="J50" s="97"/>
      <c r="K50" s="97"/>
      <c r="L50" s="97"/>
      <c r="M50" s="7"/>
      <c r="N50" s="7"/>
      <c r="P50" s="10"/>
      <c r="Q50" s="11"/>
    </row>
    <row r="51" spans="1:17" ht="12.75">
      <c r="A51" s="219" t="s">
        <v>1175</v>
      </c>
      <c r="B51" s="167" t="s">
        <v>2803</v>
      </c>
      <c r="C51" s="136" t="s">
        <v>571</v>
      </c>
      <c r="D51" s="34" t="s">
        <v>1314</v>
      </c>
      <c r="E51" s="69" t="s">
        <v>464</v>
      </c>
      <c r="F51" s="276">
        <v>55500</v>
      </c>
      <c r="G51" s="61"/>
      <c r="H51" s="220"/>
      <c r="I51" s="46"/>
      <c r="J51" s="97"/>
      <c r="K51" s="97"/>
      <c r="L51" s="97"/>
      <c r="M51" s="7"/>
      <c r="N51" s="7"/>
      <c r="P51" s="10"/>
      <c r="Q51" s="11"/>
    </row>
    <row r="52" spans="1:18" s="236" customFormat="1" ht="12.75">
      <c r="A52" s="219" t="s">
        <v>1175</v>
      </c>
      <c r="B52" s="167" t="s">
        <v>1908</v>
      </c>
      <c r="C52" s="156"/>
      <c r="D52" s="101"/>
      <c r="E52" s="233"/>
      <c r="F52" s="276"/>
      <c r="G52" s="102"/>
      <c r="H52" s="233"/>
      <c r="I52" s="103"/>
      <c r="J52" s="234"/>
      <c r="K52" s="234"/>
      <c r="L52" s="234"/>
      <c r="M52" s="104"/>
      <c r="N52" s="104"/>
      <c r="O52" s="235"/>
      <c r="P52" s="105"/>
      <c r="Q52" s="106"/>
      <c r="R52" s="107"/>
    </row>
    <row r="53" spans="1:18" ht="12.75" customHeight="1">
      <c r="A53" s="219" t="s">
        <v>1171</v>
      </c>
      <c r="B53" s="167" t="s">
        <v>1235</v>
      </c>
      <c r="C53" s="136" t="s">
        <v>271</v>
      </c>
      <c r="D53" s="34" t="s">
        <v>3086</v>
      </c>
      <c r="E53" s="69" t="s">
        <v>1233</v>
      </c>
      <c r="F53" s="276">
        <v>85000</v>
      </c>
      <c r="G53" s="59" t="s">
        <v>1234</v>
      </c>
      <c r="H53" s="220" t="s">
        <v>3767</v>
      </c>
      <c r="I53" s="46" t="s">
        <v>3768</v>
      </c>
      <c r="J53" s="97" t="s">
        <v>2752</v>
      </c>
      <c r="K53" s="97" t="s">
        <v>785</v>
      </c>
      <c r="L53" s="97" t="s">
        <v>2510</v>
      </c>
      <c r="M53" s="7" t="s">
        <v>2242</v>
      </c>
      <c r="N53" s="7"/>
      <c r="O53" s="222">
        <v>65500</v>
      </c>
      <c r="P53" s="10"/>
      <c r="Q53" s="11" t="s">
        <v>1457</v>
      </c>
      <c r="R53" s="20"/>
    </row>
    <row r="54" spans="1:18" ht="12.75" customHeight="1">
      <c r="A54" s="219" t="s">
        <v>1179</v>
      </c>
      <c r="B54" s="167" t="s">
        <v>3503</v>
      </c>
      <c r="C54" s="157"/>
      <c r="D54" s="36"/>
      <c r="E54" s="225"/>
      <c r="F54" s="276"/>
      <c r="G54" s="59"/>
      <c r="H54" s="220"/>
      <c r="I54" s="46"/>
      <c r="J54" s="97"/>
      <c r="K54" s="97"/>
      <c r="L54" s="97"/>
      <c r="M54" s="7"/>
      <c r="N54" s="7"/>
      <c r="O54" s="222"/>
      <c r="P54" s="10"/>
      <c r="Q54" s="11"/>
      <c r="R54" s="30"/>
    </row>
    <row r="55" spans="1:18" ht="12.75" customHeight="1">
      <c r="A55" s="219" t="s">
        <v>1172</v>
      </c>
      <c r="B55" s="167" t="s">
        <v>3561</v>
      </c>
      <c r="C55" s="157"/>
      <c r="D55" s="36"/>
      <c r="E55" s="225"/>
      <c r="F55" s="276"/>
      <c r="G55" s="59"/>
      <c r="H55" s="220"/>
      <c r="I55" s="46"/>
      <c r="J55" s="97"/>
      <c r="K55" s="97"/>
      <c r="L55" s="97"/>
      <c r="M55" s="7"/>
      <c r="N55" s="7"/>
      <c r="O55" s="222"/>
      <c r="P55" s="10"/>
      <c r="Q55" s="11"/>
      <c r="R55" s="30"/>
    </row>
    <row r="56" spans="1:18" s="237" customFormat="1" ht="12.75">
      <c r="A56" s="219" t="s">
        <v>1178</v>
      </c>
      <c r="B56" s="167" t="s">
        <v>1415</v>
      </c>
      <c r="C56" s="136" t="s">
        <v>271</v>
      </c>
      <c r="D56" s="34" t="s">
        <v>3307</v>
      </c>
      <c r="E56" s="69" t="s">
        <v>3308</v>
      </c>
      <c r="F56" s="276">
        <v>65300</v>
      </c>
      <c r="G56" s="61" t="s">
        <v>1033</v>
      </c>
      <c r="H56" s="220" t="s">
        <v>3663</v>
      </c>
      <c r="I56" s="46" t="s">
        <v>2194</v>
      </c>
      <c r="J56" s="97" t="s">
        <v>1416</v>
      </c>
      <c r="K56" s="97" t="s">
        <v>3769</v>
      </c>
      <c r="L56" s="97" t="s">
        <v>2506</v>
      </c>
      <c r="M56" s="7" t="s">
        <v>3770</v>
      </c>
      <c r="N56" s="7"/>
      <c r="O56" s="222">
        <v>0</v>
      </c>
      <c r="P56" s="10"/>
      <c r="Q56" s="11"/>
      <c r="R56" s="30"/>
    </row>
    <row r="57" spans="1:18" s="237" customFormat="1" ht="12.75">
      <c r="A57" s="219" t="s">
        <v>1177</v>
      </c>
      <c r="B57" s="167" t="s">
        <v>406</v>
      </c>
      <c r="C57" s="136"/>
      <c r="D57" s="34"/>
      <c r="E57" s="69"/>
      <c r="F57" s="276"/>
      <c r="G57" s="61"/>
      <c r="H57" s="220"/>
      <c r="I57" s="46"/>
      <c r="J57" s="97"/>
      <c r="K57" s="97"/>
      <c r="L57" s="97"/>
      <c r="M57" s="7"/>
      <c r="N57" s="7"/>
      <c r="O57" s="222"/>
      <c r="P57" s="10"/>
      <c r="Q57" s="11"/>
      <c r="R57" s="30"/>
    </row>
    <row r="58" spans="1:18" s="237" customFormat="1" ht="12.75">
      <c r="A58" s="219" t="s">
        <v>1172</v>
      </c>
      <c r="B58" s="167" t="s">
        <v>3562</v>
      </c>
      <c r="C58" s="136"/>
      <c r="D58" s="34"/>
      <c r="E58" s="69"/>
      <c r="F58" s="276"/>
      <c r="G58" s="61"/>
      <c r="H58" s="220"/>
      <c r="I58" s="46"/>
      <c r="J58" s="97"/>
      <c r="K58" s="97"/>
      <c r="L58" s="97"/>
      <c r="M58" s="7"/>
      <c r="N58" s="7"/>
      <c r="O58" s="222"/>
      <c r="P58" s="10"/>
      <c r="Q58" s="11"/>
      <c r="R58" s="30"/>
    </row>
    <row r="59" spans="1:17" ht="12.75">
      <c r="A59" s="219" t="s">
        <v>1172</v>
      </c>
      <c r="B59" s="167" t="s">
        <v>3563</v>
      </c>
      <c r="C59" s="136"/>
      <c r="D59" s="34"/>
      <c r="E59" s="69"/>
      <c r="F59" s="276"/>
      <c r="G59" s="61"/>
      <c r="H59" s="69"/>
      <c r="I59" s="46"/>
      <c r="J59" s="97"/>
      <c r="K59" s="97"/>
      <c r="L59" s="97"/>
      <c r="M59" s="7"/>
      <c r="N59" s="7"/>
      <c r="O59" s="222"/>
      <c r="P59" s="10"/>
      <c r="Q59" s="11"/>
    </row>
    <row r="60" spans="1:17" ht="12.75">
      <c r="A60" s="219" t="s">
        <v>1173</v>
      </c>
      <c r="B60" s="167" t="s">
        <v>2631</v>
      </c>
      <c r="C60" s="136"/>
      <c r="D60" s="34"/>
      <c r="E60" s="69"/>
      <c r="F60" s="276"/>
      <c r="G60" s="61"/>
      <c r="H60" s="69"/>
      <c r="I60" s="46"/>
      <c r="J60" s="97"/>
      <c r="K60" s="97"/>
      <c r="L60" s="97"/>
      <c r="M60" s="7"/>
      <c r="N60" s="7"/>
      <c r="O60" s="222"/>
      <c r="P60" s="10"/>
      <c r="Q60" s="11"/>
    </row>
    <row r="61" spans="1:17" ht="12.75">
      <c r="A61" s="219" t="s">
        <v>1179</v>
      </c>
      <c r="B61" s="167" t="s">
        <v>3504</v>
      </c>
      <c r="C61" s="136"/>
      <c r="D61" s="34"/>
      <c r="E61" s="69"/>
      <c r="F61" s="276"/>
      <c r="G61" s="61"/>
      <c r="H61" s="69"/>
      <c r="I61" s="46"/>
      <c r="J61" s="97"/>
      <c r="K61" s="97"/>
      <c r="L61" s="97"/>
      <c r="M61" s="7"/>
      <c r="N61" s="7"/>
      <c r="O61" s="222"/>
      <c r="P61" s="10"/>
      <c r="Q61" s="11"/>
    </row>
    <row r="62" spans="1:18" s="223" customFormat="1" ht="12.75">
      <c r="A62" s="219" t="s">
        <v>1171</v>
      </c>
      <c r="B62" s="167" t="s">
        <v>276</v>
      </c>
      <c r="C62" s="136"/>
      <c r="D62" s="34"/>
      <c r="E62" s="69"/>
      <c r="F62" s="276"/>
      <c r="G62" s="61"/>
      <c r="H62" s="69"/>
      <c r="I62" s="46"/>
      <c r="J62" s="97"/>
      <c r="K62" s="97"/>
      <c r="L62" s="97"/>
      <c r="M62" s="7"/>
      <c r="N62" s="7"/>
      <c r="O62" s="217"/>
      <c r="P62" s="10"/>
      <c r="Q62" s="11"/>
      <c r="R62" s="33"/>
    </row>
    <row r="63" spans="1:18" s="223" customFormat="1" ht="12.75">
      <c r="A63" s="219" t="s">
        <v>1172</v>
      </c>
      <c r="B63" s="167" t="s">
        <v>3564</v>
      </c>
      <c r="C63" s="136"/>
      <c r="D63" s="34"/>
      <c r="E63" s="69"/>
      <c r="F63" s="276"/>
      <c r="G63" s="61"/>
      <c r="H63" s="69"/>
      <c r="I63" s="46"/>
      <c r="J63" s="97"/>
      <c r="K63" s="97"/>
      <c r="L63" s="97"/>
      <c r="M63" s="7"/>
      <c r="N63" s="7"/>
      <c r="O63" s="217"/>
      <c r="P63" s="10"/>
      <c r="Q63" s="11"/>
      <c r="R63" s="33"/>
    </row>
    <row r="64" spans="1:17" ht="22.5">
      <c r="A64" s="219" t="s">
        <v>172</v>
      </c>
      <c r="B64" s="167" t="s">
        <v>2260</v>
      </c>
      <c r="C64" s="136" t="s">
        <v>821</v>
      </c>
      <c r="D64" s="34" t="s">
        <v>155</v>
      </c>
      <c r="E64" s="220" t="s">
        <v>156</v>
      </c>
      <c r="F64" s="277"/>
      <c r="G64" s="59" t="s">
        <v>1037</v>
      </c>
      <c r="H64" s="220"/>
      <c r="I64" s="46" t="s">
        <v>1383</v>
      </c>
      <c r="J64" s="97" t="s">
        <v>3435</v>
      </c>
      <c r="K64" s="97" t="s">
        <v>1660</v>
      </c>
      <c r="L64" s="97" t="s">
        <v>2510</v>
      </c>
      <c r="M64" s="7" t="s">
        <v>1384</v>
      </c>
      <c r="N64" s="7"/>
      <c r="P64" s="10"/>
      <c r="Q64" s="11"/>
    </row>
    <row r="65" spans="1:17" ht="33.75">
      <c r="A65" s="219" t="s">
        <v>1179</v>
      </c>
      <c r="B65" s="167" t="s">
        <v>2677</v>
      </c>
      <c r="C65" s="136" t="s">
        <v>821</v>
      </c>
      <c r="D65" s="34" t="s">
        <v>153</v>
      </c>
      <c r="E65" s="69" t="s">
        <v>154</v>
      </c>
      <c r="F65" s="276"/>
      <c r="G65" s="61" t="s">
        <v>1036</v>
      </c>
      <c r="H65" s="69"/>
      <c r="I65" s="46" t="s">
        <v>818</v>
      </c>
      <c r="J65" s="97" t="s">
        <v>819</v>
      </c>
      <c r="K65" s="97" t="s">
        <v>224</v>
      </c>
      <c r="L65" s="97" t="s">
        <v>2510</v>
      </c>
      <c r="M65" s="7" t="s">
        <v>820</v>
      </c>
      <c r="N65" s="7"/>
      <c r="P65" s="10"/>
      <c r="Q65" s="11"/>
    </row>
    <row r="66" spans="1:17" ht="15" customHeight="1">
      <c r="A66" s="219" t="s">
        <v>1171</v>
      </c>
      <c r="B66" s="167" t="s">
        <v>1238</v>
      </c>
      <c r="C66" s="136" t="s">
        <v>271</v>
      </c>
      <c r="D66" s="34" t="s">
        <v>1236</v>
      </c>
      <c r="E66" s="69" t="s">
        <v>1237</v>
      </c>
      <c r="F66" s="276">
        <v>66000</v>
      </c>
      <c r="G66" s="59" t="s">
        <v>1234</v>
      </c>
      <c r="H66" s="220"/>
      <c r="I66" s="46" t="s">
        <v>3060</v>
      </c>
      <c r="J66" s="97" t="s">
        <v>3660</v>
      </c>
      <c r="K66" s="97" t="s">
        <v>3061</v>
      </c>
      <c r="L66" s="97" t="s">
        <v>2519</v>
      </c>
      <c r="M66" s="7" t="s">
        <v>1590</v>
      </c>
      <c r="N66" s="7"/>
      <c r="O66" s="222">
        <v>57000</v>
      </c>
      <c r="P66" s="10"/>
      <c r="Q66" s="11"/>
    </row>
    <row r="67" spans="2:17" ht="22.5">
      <c r="B67" s="167" t="s">
        <v>3569</v>
      </c>
      <c r="C67" s="136" t="s">
        <v>3360</v>
      </c>
      <c r="D67" s="34" t="s">
        <v>3570</v>
      </c>
      <c r="E67" s="69" t="s">
        <v>2822</v>
      </c>
      <c r="F67" s="276"/>
      <c r="G67" s="59" t="s">
        <v>2337</v>
      </c>
      <c r="H67" s="220"/>
      <c r="I67" s="46" t="s">
        <v>3571</v>
      </c>
      <c r="J67" s="97" t="s">
        <v>3572</v>
      </c>
      <c r="K67" s="97" t="s">
        <v>3573</v>
      </c>
      <c r="L67" s="97" t="s">
        <v>2510</v>
      </c>
      <c r="M67" s="7" t="s">
        <v>3574</v>
      </c>
      <c r="N67" s="7"/>
      <c r="O67" s="222"/>
      <c r="P67" s="10"/>
      <c r="Q67" s="11"/>
    </row>
    <row r="68" spans="1:17" ht="22.5">
      <c r="A68" s="219" t="s">
        <v>1173</v>
      </c>
      <c r="B68" s="167" t="s">
        <v>2632</v>
      </c>
      <c r="C68" s="136"/>
      <c r="D68" s="34"/>
      <c r="E68" s="220"/>
      <c r="F68" s="277"/>
      <c r="G68" s="59"/>
      <c r="H68" s="220"/>
      <c r="I68" s="46"/>
      <c r="J68" s="97"/>
      <c r="K68" s="97"/>
      <c r="L68" s="97"/>
      <c r="M68" s="7"/>
      <c r="N68" s="7"/>
      <c r="O68" s="222"/>
      <c r="P68" s="10"/>
      <c r="Q68" s="11"/>
    </row>
    <row r="69" spans="1:17" ht="22.5">
      <c r="A69" s="219" t="s">
        <v>1173</v>
      </c>
      <c r="B69" s="167" t="s">
        <v>2633</v>
      </c>
      <c r="C69" s="136"/>
      <c r="D69" s="34"/>
      <c r="E69" s="220"/>
      <c r="F69" s="277"/>
      <c r="G69" s="59"/>
      <c r="H69" s="220"/>
      <c r="I69" s="46"/>
      <c r="J69" s="97"/>
      <c r="K69" s="97"/>
      <c r="L69" s="97"/>
      <c r="M69" s="7"/>
      <c r="N69" s="7"/>
      <c r="O69" s="222"/>
      <c r="P69" s="10"/>
      <c r="Q69" s="11"/>
    </row>
    <row r="70" spans="1:17" ht="12.75">
      <c r="A70" s="219" t="s">
        <v>1173</v>
      </c>
      <c r="B70" s="167" t="s">
        <v>2634</v>
      </c>
      <c r="C70" s="136"/>
      <c r="D70" s="34"/>
      <c r="E70" s="220"/>
      <c r="F70" s="277"/>
      <c r="G70" s="59"/>
      <c r="H70" s="220"/>
      <c r="I70" s="46"/>
      <c r="J70" s="97"/>
      <c r="K70" s="97"/>
      <c r="L70" s="97"/>
      <c r="M70" s="7"/>
      <c r="N70" s="7"/>
      <c r="O70" s="222"/>
      <c r="P70" s="10"/>
      <c r="Q70" s="11"/>
    </row>
    <row r="71" spans="1:17" ht="33.75">
      <c r="A71" s="219" t="s">
        <v>1180</v>
      </c>
      <c r="B71" s="167" t="s">
        <v>2933</v>
      </c>
      <c r="C71" s="136"/>
      <c r="D71" s="34"/>
      <c r="E71" s="220"/>
      <c r="F71" s="277"/>
      <c r="G71" s="59"/>
      <c r="H71" s="220"/>
      <c r="I71" s="46"/>
      <c r="J71" s="97"/>
      <c r="K71" s="97"/>
      <c r="L71" s="97"/>
      <c r="M71" s="7"/>
      <c r="N71" s="7"/>
      <c r="O71" s="222"/>
      <c r="P71" s="10"/>
      <c r="Q71" s="11"/>
    </row>
    <row r="72" spans="1:17" ht="12.75">
      <c r="A72" s="219" t="s">
        <v>1173</v>
      </c>
      <c r="B72" s="167" t="s">
        <v>2635</v>
      </c>
      <c r="C72" s="136"/>
      <c r="D72" s="34"/>
      <c r="E72" s="220"/>
      <c r="F72" s="277"/>
      <c r="G72" s="59"/>
      <c r="H72" s="220"/>
      <c r="I72" s="46"/>
      <c r="J72" s="97"/>
      <c r="K72" s="97"/>
      <c r="L72" s="97"/>
      <c r="M72" s="7"/>
      <c r="N72" s="7"/>
      <c r="O72" s="222"/>
      <c r="P72" s="10"/>
      <c r="Q72" s="11"/>
    </row>
    <row r="73" spans="1:17" ht="12.75">
      <c r="A73" s="219" t="s">
        <v>1173</v>
      </c>
      <c r="B73" s="167" t="s">
        <v>3064</v>
      </c>
      <c r="C73" s="136" t="s">
        <v>271</v>
      </c>
      <c r="D73" s="34" t="s">
        <v>1312</v>
      </c>
      <c r="E73" s="220" t="s">
        <v>1313</v>
      </c>
      <c r="F73" s="277">
        <v>76900</v>
      </c>
      <c r="G73" s="59"/>
      <c r="H73" s="220" t="s">
        <v>3065</v>
      </c>
      <c r="I73" s="46" t="s">
        <v>3066</v>
      </c>
      <c r="J73" s="97" t="s">
        <v>3660</v>
      </c>
      <c r="K73" s="97" t="s">
        <v>3067</v>
      </c>
      <c r="L73" s="97" t="s">
        <v>2510</v>
      </c>
      <c r="M73" s="7"/>
      <c r="N73" s="7"/>
      <c r="O73" s="222">
        <v>65500</v>
      </c>
      <c r="P73" s="10"/>
      <c r="Q73" s="11"/>
    </row>
    <row r="74" spans="1:17" ht="12.75">
      <c r="A74" s="219" t="s">
        <v>1173</v>
      </c>
      <c r="B74" s="167" t="s">
        <v>3068</v>
      </c>
      <c r="C74" s="136" t="s">
        <v>271</v>
      </c>
      <c r="D74" s="34" t="s">
        <v>3174</v>
      </c>
      <c r="E74" s="220" t="s">
        <v>3175</v>
      </c>
      <c r="F74" s="277"/>
      <c r="G74" s="59"/>
      <c r="H74" s="220" t="s">
        <v>3069</v>
      </c>
      <c r="I74" s="46" t="s">
        <v>3070</v>
      </c>
      <c r="J74" s="97" t="s">
        <v>3071</v>
      </c>
      <c r="K74" s="97" t="s">
        <v>3072</v>
      </c>
      <c r="L74" s="97" t="s">
        <v>2558</v>
      </c>
      <c r="M74" s="7"/>
      <c r="N74" s="7"/>
      <c r="O74" s="222">
        <v>52200</v>
      </c>
      <c r="P74" s="10"/>
      <c r="Q74" s="11"/>
    </row>
    <row r="75" spans="1:17" ht="12.75">
      <c r="A75" s="219" t="s">
        <v>1173</v>
      </c>
      <c r="B75" s="167" t="s">
        <v>2636</v>
      </c>
      <c r="C75" s="136"/>
      <c r="D75" s="34"/>
      <c r="E75" s="220"/>
      <c r="F75" s="277"/>
      <c r="G75" s="59"/>
      <c r="H75" s="220"/>
      <c r="I75" s="46"/>
      <c r="J75" s="97"/>
      <c r="K75" s="97"/>
      <c r="L75" s="97"/>
      <c r="M75" s="7"/>
      <c r="N75" s="7"/>
      <c r="O75" s="222"/>
      <c r="P75" s="10"/>
      <c r="Q75" s="11"/>
    </row>
    <row r="76" spans="1:17" ht="12.75">
      <c r="A76" s="219" t="s">
        <v>1173</v>
      </c>
      <c r="B76" s="167" t="s">
        <v>1499</v>
      </c>
      <c r="C76" s="136" t="s">
        <v>2796</v>
      </c>
      <c r="D76" s="34" t="s">
        <v>1398</v>
      </c>
      <c r="E76" s="220" t="s">
        <v>1458</v>
      </c>
      <c r="F76" s="277">
        <v>61300</v>
      </c>
      <c r="G76" s="59"/>
      <c r="H76" s="69"/>
      <c r="I76" s="47" t="s">
        <v>1500</v>
      </c>
      <c r="J76" s="97" t="s">
        <v>1501</v>
      </c>
      <c r="K76" s="97" t="s">
        <v>609</v>
      </c>
      <c r="L76" s="97" t="s">
        <v>2510</v>
      </c>
      <c r="M76" s="7"/>
      <c r="N76" s="7"/>
      <c r="P76" s="10"/>
      <c r="Q76" s="13"/>
    </row>
    <row r="77" spans="1:17" ht="12.75">
      <c r="A77" s="219" t="s">
        <v>1173</v>
      </c>
      <c r="B77" s="167" t="s">
        <v>2637</v>
      </c>
      <c r="C77" s="136" t="s">
        <v>1669</v>
      </c>
      <c r="D77" s="206" t="s">
        <v>2597</v>
      </c>
      <c r="E77" s="317" t="s">
        <v>1670</v>
      </c>
      <c r="F77" s="277">
        <v>88900</v>
      </c>
      <c r="G77" s="59"/>
      <c r="H77" s="69"/>
      <c r="I77" s="47" t="s">
        <v>1500</v>
      </c>
      <c r="J77" s="97" t="s">
        <v>3660</v>
      </c>
      <c r="K77" s="97" t="s">
        <v>1668</v>
      </c>
      <c r="L77" s="97" t="s">
        <v>2510</v>
      </c>
      <c r="M77" s="7" t="s">
        <v>1667</v>
      </c>
      <c r="N77" s="7"/>
      <c r="P77" s="10"/>
      <c r="Q77" s="13"/>
    </row>
    <row r="78" spans="1:17" ht="22.5">
      <c r="A78" s="219" t="s">
        <v>1175</v>
      </c>
      <c r="B78" s="167" t="s">
        <v>2350</v>
      </c>
      <c r="C78" s="136" t="s">
        <v>2216</v>
      </c>
      <c r="D78" s="34" t="s">
        <v>3719</v>
      </c>
      <c r="E78" s="69" t="s">
        <v>3720</v>
      </c>
      <c r="F78" s="276"/>
      <c r="G78" s="61"/>
      <c r="H78" s="69"/>
      <c r="I78" s="46" t="s">
        <v>3721</v>
      </c>
      <c r="J78" s="97" t="s">
        <v>3660</v>
      </c>
      <c r="K78" s="97" t="s">
        <v>1410</v>
      </c>
      <c r="L78" s="97" t="s">
        <v>2518</v>
      </c>
      <c r="M78" s="7" t="s">
        <v>3722</v>
      </c>
      <c r="N78" s="7"/>
      <c r="P78" s="10"/>
      <c r="Q78" s="11" t="s">
        <v>3723</v>
      </c>
    </row>
    <row r="79" spans="1:17" ht="24.75" customHeight="1">
      <c r="A79" s="219" t="s">
        <v>1177</v>
      </c>
      <c r="B79" s="167" t="s">
        <v>236</v>
      </c>
      <c r="C79" s="136" t="s">
        <v>271</v>
      </c>
      <c r="D79" s="36" t="s">
        <v>578</v>
      </c>
      <c r="E79" s="207" t="s">
        <v>1265</v>
      </c>
      <c r="F79" s="276">
        <v>58800</v>
      </c>
      <c r="G79" s="61"/>
      <c r="H79" s="220" t="s">
        <v>3073</v>
      </c>
      <c r="I79" s="46" t="s">
        <v>3074</v>
      </c>
      <c r="J79" s="97" t="s">
        <v>237</v>
      </c>
      <c r="K79" s="97" t="s">
        <v>2500</v>
      </c>
      <c r="L79" s="97" t="s">
        <v>2534</v>
      </c>
      <c r="M79" s="7"/>
      <c r="N79" s="7"/>
      <c r="O79" s="222">
        <v>51000</v>
      </c>
      <c r="P79" s="10"/>
      <c r="Q79" s="11"/>
    </row>
    <row r="80" spans="1:17" ht="13.5" customHeight="1">
      <c r="A80" s="219" t="s">
        <v>1173</v>
      </c>
      <c r="B80" s="167" t="s">
        <v>2638</v>
      </c>
      <c r="C80" s="136"/>
      <c r="D80" s="34"/>
      <c r="E80" s="69"/>
      <c r="F80" s="276"/>
      <c r="G80" s="61"/>
      <c r="H80" s="220"/>
      <c r="I80" s="46"/>
      <c r="J80" s="97"/>
      <c r="K80" s="97"/>
      <c r="L80" s="97"/>
      <c r="M80" s="7"/>
      <c r="N80" s="7"/>
      <c r="O80" s="222"/>
      <c r="P80" s="10"/>
      <c r="Q80" s="11"/>
    </row>
    <row r="81" spans="1:17" ht="13.5" customHeight="1">
      <c r="A81" s="219" t="s">
        <v>1173</v>
      </c>
      <c r="B81" s="167" t="s">
        <v>2639</v>
      </c>
      <c r="C81" s="136"/>
      <c r="D81" s="34"/>
      <c r="E81" s="69"/>
      <c r="F81" s="276"/>
      <c r="G81" s="61"/>
      <c r="H81" s="220"/>
      <c r="I81" s="46"/>
      <c r="J81" s="97"/>
      <c r="K81" s="97"/>
      <c r="L81" s="97"/>
      <c r="M81" s="7"/>
      <c r="N81" s="7"/>
      <c r="O81" s="222"/>
      <c r="P81" s="10"/>
      <c r="Q81" s="11"/>
    </row>
    <row r="82" spans="1:17" ht="22.5">
      <c r="A82" s="219" t="s">
        <v>1174</v>
      </c>
      <c r="B82" s="167" t="s">
        <v>188</v>
      </c>
      <c r="C82" s="136" t="s">
        <v>1369</v>
      </c>
      <c r="D82" s="34" t="s">
        <v>2343</v>
      </c>
      <c r="E82" s="69" t="s">
        <v>186</v>
      </c>
      <c r="F82" s="276"/>
      <c r="G82" s="61" t="s">
        <v>187</v>
      </c>
      <c r="H82" s="69"/>
      <c r="I82" s="46" t="s">
        <v>1815</v>
      </c>
      <c r="J82" s="97" t="s">
        <v>2164</v>
      </c>
      <c r="K82" s="97" t="s">
        <v>2165</v>
      </c>
      <c r="L82" s="97" t="s">
        <v>2560</v>
      </c>
      <c r="M82" s="7" t="s">
        <v>2342</v>
      </c>
      <c r="N82" s="7"/>
      <c r="O82" s="222"/>
      <c r="P82" s="10"/>
      <c r="Q82" s="11"/>
    </row>
    <row r="83" spans="1:17" ht="12.75">
      <c r="A83" s="219" t="s">
        <v>1172</v>
      </c>
      <c r="B83" s="142" t="s">
        <v>1144</v>
      </c>
      <c r="C83" s="136" t="s">
        <v>2796</v>
      </c>
      <c r="D83" s="69" t="s">
        <v>1300</v>
      </c>
      <c r="E83" s="69" t="s">
        <v>2092</v>
      </c>
      <c r="F83" s="276">
        <v>75000</v>
      </c>
      <c r="G83" s="61" t="s">
        <v>1126</v>
      </c>
      <c r="H83" s="69"/>
      <c r="I83" s="46" t="s">
        <v>931</v>
      </c>
      <c r="J83" s="97" t="s">
        <v>1145</v>
      </c>
      <c r="K83" s="97" t="s">
        <v>1146</v>
      </c>
      <c r="L83" s="97" t="s">
        <v>2506</v>
      </c>
      <c r="M83" s="7" t="s">
        <v>948</v>
      </c>
      <c r="N83" s="7" t="s">
        <v>2494</v>
      </c>
      <c r="O83" s="222"/>
      <c r="P83" s="10"/>
      <c r="Q83" s="11"/>
    </row>
    <row r="84" spans="1:17" ht="22.5">
      <c r="A84" s="219" t="s">
        <v>1177</v>
      </c>
      <c r="B84" s="167" t="s">
        <v>3443</v>
      </c>
      <c r="C84" s="136" t="s">
        <v>1369</v>
      </c>
      <c r="D84" s="34" t="s">
        <v>162</v>
      </c>
      <c r="E84" s="69" t="s">
        <v>163</v>
      </c>
      <c r="F84" s="276">
        <v>46000</v>
      </c>
      <c r="G84" s="61"/>
      <c r="H84" s="220"/>
      <c r="I84" s="46" t="s">
        <v>1506</v>
      </c>
      <c r="J84" s="97" t="s">
        <v>3444</v>
      </c>
      <c r="K84" s="97" t="s">
        <v>3445</v>
      </c>
      <c r="L84" s="97" t="s">
        <v>2510</v>
      </c>
      <c r="M84" s="7" t="s">
        <v>1507</v>
      </c>
      <c r="N84" s="7"/>
      <c r="O84" s="222"/>
      <c r="P84" s="10"/>
      <c r="Q84" s="11"/>
    </row>
    <row r="85" spans="1:17" ht="12.75">
      <c r="A85" s="219" t="s">
        <v>1180</v>
      </c>
      <c r="B85" s="167" t="s">
        <v>657</v>
      </c>
      <c r="C85" s="136"/>
      <c r="D85" s="34"/>
      <c r="E85" s="69"/>
      <c r="F85" s="276"/>
      <c r="G85" s="61"/>
      <c r="H85" s="220"/>
      <c r="I85" s="46"/>
      <c r="J85" s="97"/>
      <c r="K85" s="97"/>
      <c r="L85" s="97"/>
      <c r="M85" s="7"/>
      <c r="N85" s="7"/>
      <c r="O85" s="222"/>
      <c r="P85" s="10"/>
      <c r="Q85" s="11"/>
    </row>
    <row r="86" spans="1:17" ht="12.75">
      <c r="A86" s="219" t="s">
        <v>1172</v>
      </c>
      <c r="B86" s="142" t="s">
        <v>2656</v>
      </c>
      <c r="C86" s="157" t="s">
        <v>1775</v>
      </c>
      <c r="D86" s="225" t="s">
        <v>2595</v>
      </c>
      <c r="E86" s="225" t="s">
        <v>1495</v>
      </c>
      <c r="F86" s="276"/>
      <c r="G86" s="61" t="s">
        <v>1496</v>
      </c>
      <c r="H86" s="220"/>
      <c r="I86" s="46" t="s">
        <v>2673</v>
      </c>
      <c r="J86" s="97" t="s">
        <v>2252</v>
      </c>
      <c r="K86" s="97" t="s">
        <v>2253</v>
      </c>
      <c r="L86" s="97" t="s">
        <v>2510</v>
      </c>
      <c r="M86" s="7"/>
      <c r="N86" s="7"/>
      <c r="O86" s="222"/>
      <c r="P86" s="10"/>
      <c r="Q86" s="11"/>
    </row>
    <row r="87" spans="1:17" ht="12.75">
      <c r="A87" s="219" t="s">
        <v>172</v>
      </c>
      <c r="B87" s="167" t="s">
        <v>1480</v>
      </c>
      <c r="C87" s="136" t="s">
        <v>3179</v>
      </c>
      <c r="D87" s="34" t="s">
        <v>2595</v>
      </c>
      <c r="E87" s="69" t="s">
        <v>2822</v>
      </c>
      <c r="F87" s="276">
        <v>52300</v>
      </c>
      <c r="G87" s="61" t="s">
        <v>1033</v>
      </c>
      <c r="H87" s="220" t="s">
        <v>3663</v>
      </c>
      <c r="I87" s="47" t="s">
        <v>3075</v>
      </c>
      <c r="J87" s="97" t="s">
        <v>1400</v>
      </c>
      <c r="K87" s="224" t="s">
        <v>1401</v>
      </c>
      <c r="L87" s="224" t="s">
        <v>2510</v>
      </c>
      <c r="M87" s="7" t="s">
        <v>1358</v>
      </c>
      <c r="N87" s="7"/>
      <c r="O87" s="217">
        <v>43000</v>
      </c>
      <c r="P87" s="10"/>
      <c r="Q87" s="13"/>
    </row>
    <row r="88" spans="1:17" ht="12.75">
      <c r="A88" s="219" t="s">
        <v>1171</v>
      </c>
      <c r="B88" s="167" t="s">
        <v>277</v>
      </c>
      <c r="C88" s="136"/>
      <c r="D88" s="34"/>
      <c r="E88" s="69"/>
      <c r="F88" s="276"/>
      <c r="G88" s="61"/>
      <c r="H88" s="220"/>
      <c r="I88" s="47"/>
      <c r="J88" s="97"/>
      <c r="K88" s="224"/>
      <c r="L88" s="224"/>
      <c r="M88" s="7"/>
      <c r="N88" s="7"/>
      <c r="P88" s="10"/>
      <c r="Q88" s="13"/>
    </row>
    <row r="89" spans="1:17" ht="12.75">
      <c r="A89" s="219" t="s">
        <v>172</v>
      </c>
      <c r="B89" s="167" t="s">
        <v>2019</v>
      </c>
      <c r="C89" s="136"/>
      <c r="D89" s="34"/>
      <c r="E89" s="69"/>
      <c r="F89" s="276"/>
      <c r="G89" s="61"/>
      <c r="H89" s="220"/>
      <c r="I89" s="47"/>
      <c r="J89" s="97"/>
      <c r="K89" s="224"/>
      <c r="L89" s="224"/>
      <c r="M89" s="7"/>
      <c r="N89" s="7"/>
      <c r="P89" s="10"/>
      <c r="Q89" s="13"/>
    </row>
    <row r="90" spans="1:18" s="240" customFormat="1" ht="12.75">
      <c r="A90" s="219" t="s">
        <v>1175</v>
      </c>
      <c r="B90" s="167" t="s">
        <v>1213</v>
      </c>
      <c r="C90" s="158"/>
      <c r="D90" s="108"/>
      <c r="E90" s="219"/>
      <c r="F90" s="276"/>
      <c r="G90" s="109"/>
      <c r="H90" s="219"/>
      <c r="I90" s="110"/>
      <c r="J90" s="238"/>
      <c r="K90" s="238"/>
      <c r="L90" s="238"/>
      <c r="M90" s="111"/>
      <c r="N90" s="111"/>
      <c r="O90" s="239"/>
      <c r="P90" s="112"/>
      <c r="Q90" s="25"/>
      <c r="R90" s="113"/>
    </row>
    <row r="91" spans="1:17" ht="12.75">
      <c r="A91" s="219" t="s">
        <v>1175</v>
      </c>
      <c r="B91" s="167" t="s">
        <v>3092</v>
      </c>
      <c r="C91" s="136"/>
      <c r="D91" s="34"/>
      <c r="E91" s="69"/>
      <c r="F91" s="276"/>
      <c r="G91" s="61"/>
      <c r="H91" s="220"/>
      <c r="I91" s="47"/>
      <c r="J91" s="97"/>
      <c r="K91" s="224"/>
      <c r="L91" s="224"/>
      <c r="M91" s="7"/>
      <c r="N91" s="7"/>
      <c r="P91" s="10"/>
      <c r="Q91" s="13"/>
    </row>
    <row r="92" spans="1:17" ht="22.5">
      <c r="A92" s="219" t="s">
        <v>1175</v>
      </c>
      <c r="B92" s="167" t="s">
        <v>3091</v>
      </c>
      <c r="C92" s="136"/>
      <c r="D92" s="34"/>
      <c r="E92" s="69"/>
      <c r="F92" s="276"/>
      <c r="G92" s="61"/>
      <c r="H92" s="220"/>
      <c r="I92" s="47"/>
      <c r="J92" s="97"/>
      <c r="K92" s="224"/>
      <c r="L92" s="224"/>
      <c r="M92" s="7"/>
      <c r="N92" s="7"/>
      <c r="P92" s="10"/>
      <c r="Q92" s="13"/>
    </row>
    <row r="93" spans="1:18" s="223" customFormat="1" ht="22.5">
      <c r="A93" s="219" t="s">
        <v>172</v>
      </c>
      <c r="B93" s="167" t="s">
        <v>1170</v>
      </c>
      <c r="C93" s="136"/>
      <c r="D93" s="34" t="s">
        <v>2797</v>
      </c>
      <c r="E93" s="220" t="s">
        <v>2798</v>
      </c>
      <c r="F93" s="277"/>
      <c r="G93" s="59"/>
      <c r="H93" s="220" t="s">
        <v>3088</v>
      </c>
      <c r="I93" s="46" t="s">
        <v>3089</v>
      </c>
      <c r="J93" s="97" t="s">
        <v>233</v>
      </c>
      <c r="K93" s="97" t="s">
        <v>234</v>
      </c>
      <c r="L93" s="97" t="s">
        <v>2510</v>
      </c>
      <c r="M93" s="7"/>
      <c r="N93" s="7"/>
      <c r="O93" s="222">
        <v>49800</v>
      </c>
      <c r="P93" s="10"/>
      <c r="Q93" s="11"/>
      <c r="R93" s="33"/>
    </row>
    <row r="94" spans="1:18" s="223" customFormat="1" ht="12.75">
      <c r="A94" s="219" t="s">
        <v>1173</v>
      </c>
      <c r="B94" s="167" t="s">
        <v>2640</v>
      </c>
      <c r="C94" s="136"/>
      <c r="D94" s="34"/>
      <c r="E94" s="220"/>
      <c r="F94" s="277"/>
      <c r="G94" s="59"/>
      <c r="H94" s="220"/>
      <c r="I94" s="46"/>
      <c r="J94" s="97"/>
      <c r="K94" s="97"/>
      <c r="L94" s="97"/>
      <c r="M94" s="7"/>
      <c r="N94" s="7"/>
      <c r="O94" s="222"/>
      <c r="P94" s="10"/>
      <c r="Q94" s="11"/>
      <c r="R94" s="33"/>
    </row>
    <row r="95" spans="1:18" s="223" customFormat="1" ht="12.75">
      <c r="A95" s="219" t="s">
        <v>1172</v>
      </c>
      <c r="B95" s="142" t="s">
        <v>2256</v>
      </c>
      <c r="C95" s="157" t="s">
        <v>1775</v>
      </c>
      <c r="D95" s="69" t="s">
        <v>706</v>
      </c>
      <c r="E95" s="69" t="s">
        <v>705</v>
      </c>
      <c r="F95" s="276"/>
      <c r="G95" s="59"/>
      <c r="H95" s="220"/>
      <c r="I95" s="46"/>
      <c r="J95" s="97"/>
      <c r="K95" s="97"/>
      <c r="L95" s="97"/>
      <c r="M95" s="7"/>
      <c r="N95" s="7"/>
      <c r="O95" s="222"/>
      <c r="P95" s="10"/>
      <c r="Q95" s="11"/>
      <c r="R95" s="33"/>
    </row>
    <row r="96" spans="1:18" s="223" customFormat="1" ht="12.75">
      <c r="A96" s="219" t="s">
        <v>1172</v>
      </c>
      <c r="B96" s="142" t="s">
        <v>2254</v>
      </c>
      <c r="C96" s="136" t="s">
        <v>2796</v>
      </c>
      <c r="D96" s="69" t="s">
        <v>3130</v>
      </c>
      <c r="E96" s="69" t="s">
        <v>3131</v>
      </c>
      <c r="F96" s="276">
        <v>58500</v>
      </c>
      <c r="G96" s="59"/>
      <c r="H96" s="220"/>
      <c r="I96" s="46" t="s">
        <v>677</v>
      </c>
      <c r="J96" s="97" t="s">
        <v>3660</v>
      </c>
      <c r="K96" s="97" t="s">
        <v>2255</v>
      </c>
      <c r="L96" s="97" t="s">
        <v>2512</v>
      </c>
      <c r="M96" s="7"/>
      <c r="N96" s="7"/>
      <c r="O96" s="222"/>
      <c r="P96" s="10"/>
      <c r="Q96" s="11"/>
      <c r="R96" s="33"/>
    </row>
    <row r="97" spans="1:18" s="223" customFormat="1" ht="12.75">
      <c r="A97" s="219" t="s">
        <v>1172</v>
      </c>
      <c r="B97" s="142" t="s">
        <v>2263</v>
      </c>
      <c r="C97" s="136" t="s">
        <v>2796</v>
      </c>
      <c r="D97" s="69" t="s">
        <v>2095</v>
      </c>
      <c r="E97" s="69" t="s">
        <v>345</v>
      </c>
      <c r="F97" s="276">
        <v>57340</v>
      </c>
      <c r="G97" s="59"/>
      <c r="H97" s="220"/>
      <c r="I97" s="46" t="s">
        <v>2700</v>
      </c>
      <c r="J97" s="97" t="s">
        <v>3660</v>
      </c>
      <c r="K97" s="97" t="s">
        <v>2264</v>
      </c>
      <c r="L97" s="97" t="s">
        <v>2532</v>
      </c>
      <c r="M97" s="7"/>
      <c r="N97" s="7"/>
      <c r="O97" s="222"/>
      <c r="P97" s="10"/>
      <c r="Q97" s="11"/>
      <c r="R97" s="33"/>
    </row>
    <row r="98" spans="1:18" s="223" customFormat="1" ht="12.75">
      <c r="A98" s="219" t="s">
        <v>1172</v>
      </c>
      <c r="B98" s="142" t="s">
        <v>2265</v>
      </c>
      <c r="C98" s="136" t="s">
        <v>2796</v>
      </c>
      <c r="D98" s="69" t="s">
        <v>338</v>
      </c>
      <c r="E98" s="69" t="s">
        <v>339</v>
      </c>
      <c r="F98" s="276">
        <v>57000</v>
      </c>
      <c r="G98" s="59"/>
      <c r="H98" s="220"/>
      <c r="I98" s="46" t="s">
        <v>2698</v>
      </c>
      <c r="J98" s="97" t="s">
        <v>2266</v>
      </c>
      <c r="K98" s="97" t="s">
        <v>2267</v>
      </c>
      <c r="L98" s="97" t="s">
        <v>2527</v>
      </c>
      <c r="M98" s="7"/>
      <c r="N98" s="7"/>
      <c r="O98" s="222"/>
      <c r="P98" s="10"/>
      <c r="Q98" s="11"/>
      <c r="R98" s="33"/>
    </row>
    <row r="99" spans="1:18" s="223" customFormat="1" ht="12.75">
      <c r="A99" s="219" t="s">
        <v>1172</v>
      </c>
      <c r="B99" s="142" t="s">
        <v>2270</v>
      </c>
      <c r="C99" s="136" t="s">
        <v>2796</v>
      </c>
      <c r="D99" s="69" t="s">
        <v>3312</v>
      </c>
      <c r="E99" s="69" t="s">
        <v>3313</v>
      </c>
      <c r="F99" s="276">
        <v>60000</v>
      </c>
      <c r="G99" s="59" t="s">
        <v>1394</v>
      </c>
      <c r="H99" s="220"/>
      <c r="I99" s="46"/>
      <c r="J99" s="97"/>
      <c r="K99" s="97"/>
      <c r="L99" s="97"/>
      <c r="M99" s="7"/>
      <c r="N99" s="7"/>
      <c r="O99" s="222"/>
      <c r="P99" s="10"/>
      <c r="Q99" s="11"/>
      <c r="R99" s="33"/>
    </row>
    <row r="100" spans="1:18" s="223" customFormat="1" ht="12.75">
      <c r="A100" s="219" t="s">
        <v>1172</v>
      </c>
      <c r="B100" s="142" t="s">
        <v>2274</v>
      </c>
      <c r="C100" s="136" t="s">
        <v>2796</v>
      </c>
      <c r="D100" s="69" t="s">
        <v>2095</v>
      </c>
      <c r="E100" s="69" t="s">
        <v>3288</v>
      </c>
      <c r="F100" s="276">
        <v>59500</v>
      </c>
      <c r="G100" s="59"/>
      <c r="H100" s="220"/>
      <c r="I100" s="46"/>
      <c r="J100" s="97"/>
      <c r="K100" s="97"/>
      <c r="L100" s="97"/>
      <c r="M100" s="7"/>
      <c r="N100" s="7"/>
      <c r="O100" s="222"/>
      <c r="P100" s="10"/>
      <c r="Q100" s="11"/>
      <c r="R100" s="33"/>
    </row>
    <row r="101" spans="1:18" s="223" customFormat="1" ht="12.75">
      <c r="A101" s="219" t="s">
        <v>1172</v>
      </c>
      <c r="B101" s="142" t="s">
        <v>516</v>
      </c>
      <c r="C101" s="136" t="s">
        <v>2796</v>
      </c>
      <c r="D101" s="69" t="s">
        <v>2595</v>
      </c>
      <c r="E101" s="69" t="s">
        <v>1720</v>
      </c>
      <c r="F101" s="276">
        <v>56110</v>
      </c>
      <c r="G101" s="59" t="s">
        <v>702</v>
      </c>
      <c r="H101" s="220"/>
      <c r="I101" s="46" t="s">
        <v>2703</v>
      </c>
      <c r="J101" s="97" t="s">
        <v>2277</v>
      </c>
      <c r="K101" s="97" t="s">
        <v>2278</v>
      </c>
      <c r="L101" s="97" t="s">
        <v>2577</v>
      </c>
      <c r="M101" s="7"/>
      <c r="N101" s="7"/>
      <c r="O101" s="222"/>
      <c r="P101" s="10"/>
      <c r="Q101" s="11"/>
      <c r="R101" s="33"/>
    </row>
    <row r="102" spans="1:18" s="223" customFormat="1" ht="12.75">
      <c r="A102" s="219" t="s">
        <v>1172</v>
      </c>
      <c r="B102" s="142" t="s">
        <v>2272</v>
      </c>
      <c r="C102" s="136" t="s">
        <v>2796</v>
      </c>
      <c r="D102" s="69" t="s">
        <v>342</v>
      </c>
      <c r="E102" s="69" t="s">
        <v>343</v>
      </c>
      <c r="F102" s="276">
        <v>56000</v>
      </c>
      <c r="G102" s="59"/>
      <c r="H102" s="220"/>
      <c r="I102" s="46" t="s">
        <v>2699</v>
      </c>
      <c r="J102" s="97" t="s">
        <v>3660</v>
      </c>
      <c r="K102" s="97" t="s">
        <v>2273</v>
      </c>
      <c r="L102" s="97" t="s">
        <v>2520</v>
      </c>
      <c r="M102" s="7"/>
      <c r="N102" s="7"/>
      <c r="O102" s="222"/>
      <c r="P102" s="10"/>
      <c r="Q102" s="11"/>
      <c r="R102" s="33"/>
    </row>
    <row r="103" spans="1:18" s="223" customFormat="1" ht="12.75">
      <c r="A103" s="219" t="s">
        <v>1172</v>
      </c>
      <c r="B103" s="142" t="s">
        <v>2259</v>
      </c>
      <c r="C103" s="136" t="s">
        <v>2796</v>
      </c>
      <c r="D103" s="69" t="s">
        <v>511</v>
      </c>
      <c r="E103" s="69" t="s">
        <v>512</v>
      </c>
      <c r="F103" s="276">
        <v>50265</v>
      </c>
      <c r="G103" s="59"/>
      <c r="H103" s="220"/>
      <c r="I103" s="46" t="s">
        <v>2701</v>
      </c>
      <c r="J103" s="97" t="s">
        <v>3660</v>
      </c>
      <c r="K103" s="97" t="s">
        <v>2702</v>
      </c>
      <c r="L103" s="97" t="s">
        <v>2525</v>
      </c>
      <c r="M103" s="7"/>
      <c r="N103" s="7"/>
      <c r="O103" s="222"/>
      <c r="P103" s="10"/>
      <c r="Q103" s="11"/>
      <c r="R103" s="33"/>
    </row>
    <row r="104" spans="1:18" s="223" customFormat="1" ht="12.75">
      <c r="A104" s="219" t="s">
        <v>1172</v>
      </c>
      <c r="B104" s="302" t="s">
        <v>3515</v>
      </c>
      <c r="C104" s="136"/>
      <c r="D104" s="69"/>
      <c r="E104" s="69"/>
      <c r="F104" s="276"/>
      <c r="G104" s="59"/>
      <c r="H104" s="220"/>
      <c r="I104" s="46"/>
      <c r="J104" s="97"/>
      <c r="K104" s="97"/>
      <c r="L104" s="97"/>
      <c r="M104" s="7"/>
      <c r="N104" s="7"/>
      <c r="O104" s="222"/>
      <c r="P104" s="10"/>
      <c r="Q104" s="11"/>
      <c r="R104" s="33"/>
    </row>
    <row r="105" spans="1:17" ht="12.75">
      <c r="A105" s="219" t="s">
        <v>1172</v>
      </c>
      <c r="B105" s="167" t="s">
        <v>2279</v>
      </c>
      <c r="C105" s="136" t="s">
        <v>271</v>
      </c>
      <c r="D105" s="34" t="s">
        <v>1294</v>
      </c>
      <c r="E105" s="69" t="s">
        <v>1295</v>
      </c>
      <c r="F105" s="276">
        <v>78400</v>
      </c>
      <c r="G105" s="61"/>
      <c r="H105" s="220"/>
      <c r="I105" s="46" t="s">
        <v>3090</v>
      </c>
      <c r="J105" s="97" t="s">
        <v>2280</v>
      </c>
      <c r="K105" s="97" t="s">
        <v>2281</v>
      </c>
      <c r="L105" s="97" t="s">
        <v>2510</v>
      </c>
      <c r="M105" s="7"/>
      <c r="N105" s="7"/>
      <c r="O105" s="217">
        <v>66000</v>
      </c>
      <c r="P105" s="10"/>
      <c r="Q105" s="11"/>
    </row>
    <row r="106" spans="1:18" s="244" customFormat="1" ht="12.75">
      <c r="A106" s="219" t="s">
        <v>1175</v>
      </c>
      <c r="B106" s="167" t="s">
        <v>1111</v>
      </c>
      <c r="C106" s="159"/>
      <c r="D106" s="98"/>
      <c r="E106" s="241"/>
      <c r="F106" s="276"/>
      <c r="G106" s="114"/>
      <c r="H106" s="241"/>
      <c r="I106" s="115"/>
      <c r="J106" s="242"/>
      <c r="K106" s="242"/>
      <c r="L106" s="242"/>
      <c r="M106" s="116"/>
      <c r="N106" s="116"/>
      <c r="O106" s="243"/>
      <c r="P106" s="117"/>
      <c r="Q106" s="118"/>
      <c r="R106" s="119"/>
    </row>
    <row r="107" spans="1:18" s="244" customFormat="1" ht="12.75">
      <c r="A107" s="219" t="s">
        <v>1172</v>
      </c>
      <c r="B107" s="142" t="s">
        <v>518</v>
      </c>
      <c r="C107" s="136" t="s">
        <v>2796</v>
      </c>
      <c r="D107" s="69" t="s">
        <v>2680</v>
      </c>
      <c r="E107" s="69" t="s">
        <v>1721</v>
      </c>
      <c r="F107" s="276">
        <v>54060</v>
      </c>
      <c r="G107" s="114"/>
      <c r="H107" s="241"/>
      <c r="I107" s="46" t="s">
        <v>2704</v>
      </c>
      <c r="J107" s="97" t="s">
        <v>1705</v>
      </c>
      <c r="K107" s="97" t="s">
        <v>1706</v>
      </c>
      <c r="L107" s="97" t="s">
        <v>2510</v>
      </c>
      <c r="M107" s="116"/>
      <c r="N107" s="116"/>
      <c r="O107" s="243"/>
      <c r="P107" s="117"/>
      <c r="Q107" s="118"/>
      <c r="R107" s="119"/>
    </row>
    <row r="108" spans="1:18" s="244" customFormat="1" ht="12.75">
      <c r="A108" s="219" t="s">
        <v>1177</v>
      </c>
      <c r="B108" s="302" t="s">
        <v>407</v>
      </c>
      <c r="C108" s="136"/>
      <c r="D108" s="69"/>
      <c r="E108" s="69"/>
      <c r="F108" s="276"/>
      <c r="G108" s="114"/>
      <c r="H108" s="241"/>
      <c r="I108" s="115"/>
      <c r="J108" s="242"/>
      <c r="K108" s="242"/>
      <c r="L108" s="242"/>
      <c r="M108" s="116"/>
      <c r="N108" s="116"/>
      <c r="O108" s="243"/>
      <c r="P108" s="117"/>
      <c r="Q108" s="118"/>
      <c r="R108" s="119"/>
    </row>
    <row r="109" spans="1:18" s="244" customFormat="1" ht="33.75">
      <c r="A109" s="219"/>
      <c r="B109" s="302" t="s">
        <v>400</v>
      </c>
      <c r="C109" s="157" t="s">
        <v>271</v>
      </c>
      <c r="D109" s="225" t="s">
        <v>2589</v>
      </c>
      <c r="E109" s="225" t="s">
        <v>1444</v>
      </c>
      <c r="F109" s="276"/>
      <c r="G109" s="114"/>
      <c r="H109" s="241"/>
      <c r="I109" s="115"/>
      <c r="J109" s="242"/>
      <c r="K109" s="242"/>
      <c r="L109" s="228" t="s">
        <v>2537</v>
      </c>
      <c r="M109" s="116"/>
      <c r="N109" s="116"/>
      <c r="O109" s="243"/>
      <c r="P109" s="117"/>
      <c r="Q109" s="118"/>
      <c r="R109" s="119"/>
    </row>
    <row r="110" spans="1:17" ht="22.5">
      <c r="A110" s="219" t="s">
        <v>1180</v>
      </c>
      <c r="B110" s="167" t="s">
        <v>3390</v>
      </c>
      <c r="C110" s="136" t="s">
        <v>271</v>
      </c>
      <c r="D110" s="34" t="s">
        <v>1261</v>
      </c>
      <c r="E110" s="220" t="s">
        <v>1264</v>
      </c>
      <c r="F110" s="277">
        <v>60000</v>
      </c>
      <c r="G110" s="59"/>
      <c r="H110" s="69" t="s">
        <v>1502</v>
      </c>
      <c r="I110" s="46" t="s">
        <v>1503</v>
      </c>
      <c r="J110" s="97" t="s">
        <v>3391</v>
      </c>
      <c r="K110" s="97" t="s">
        <v>2411</v>
      </c>
      <c r="L110" s="97" t="s">
        <v>2510</v>
      </c>
      <c r="M110" s="7" t="s">
        <v>1263</v>
      </c>
      <c r="N110" s="7"/>
      <c r="P110" s="10"/>
      <c r="Q110" s="13"/>
    </row>
    <row r="111" spans="1:17" ht="22.5">
      <c r="A111" s="219" t="s">
        <v>1177</v>
      </c>
      <c r="B111" s="167" t="s">
        <v>1167</v>
      </c>
      <c r="C111" s="136" t="s">
        <v>271</v>
      </c>
      <c r="D111" s="34" t="s">
        <v>157</v>
      </c>
      <c r="E111" s="220" t="s">
        <v>158</v>
      </c>
      <c r="F111" s="277">
        <v>62500</v>
      </c>
      <c r="G111" s="59"/>
      <c r="H111" s="220" t="s">
        <v>2034</v>
      </c>
      <c r="I111" s="46" t="s">
        <v>2035</v>
      </c>
      <c r="J111" s="97" t="s">
        <v>1709</v>
      </c>
      <c r="K111" s="97" t="s">
        <v>1710</v>
      </c>
      <c r="L111" s="97" t="s">
        <v>2511</v>
      </c>
      <c r="M111" s="7"/>
      <c r="N111" s="7"/>
      <c r="O111" s="222">
        <v>51000</v>
      </c>
      <c r="P111" s="10"/>
      <c r="Q111" s="11"/>
    </row>
    <row r="112" spans="1:17" ht="12.75">
      <c r="A112" s="219" t="s">
        <v>1177</v>
      </c>
      <c r="B112" s="167" t="s">
        <v>408</v>
      </c>
      <c r="C112" s="136"/>
      <c r="D112" s="34"/>
      <c r="E112" s="220"/>
      <c r="F112" s="277"/>
      <c r="G112" s="59"/>
      <c r="H112" s="220"/>
      <c r="I112" s="46"/>
      <c r="J112" s="97"/>
      <c r="K112" s="97"/>
      <c r="L112" s="97"/>
      <c r="M112" s="7"/>
      <c r="N112" s="7"/>
      <c r="O112" s="222"/>
      <c r="P112" s="10"/>
      <c r="Q112" s="11"/>
    </row>
    <row r="113" spans="1:17" ht="12.75">
      <c r="A113" s="219" t="s">
        <v>1177</v>
      </c>
      <c r="B113" s="167" t="s">
        <v>409</v>
      </c>
      <c r="C113" s="136"/>
      <c r="D113" s="34"/>
      <c r="E113" s="220"/>
      <c r="F113" s="277"/>
      <c r="G113" s="59"/>
      <c r="H113" s="220"/>
      <c r="I113" s="46"/>
      <c r="J113" s="97"/>
      <c r="K113" s="97"/>
      <c r="L113" s="97"/>
      <c r="M113" s="7"/>
      <c r="N113" s="7"/>
      <c r="O113" s="222"/>
      <c r="P113" s="10"/>
      <c r="Q113" s="11"/>
    </row>
    <row r="114" spans="1:17" ht="12.75">
      <c r="A114" s="219" t="s">
        <v>1172</v>
      </c>
      <c r="B114" s="167" t="s">
        <v>319</v>
      </c>
      <c r="C114" s="136"/>
      <c r="D114" s="34"/>
      <c r="E114" s="220"/>
      <c r="F114" s="277"/>
      <c r="G114" s="59"/>
      <c r="H114" s="220"/>
      <c r="I114" s="46"/>
      <c r="J114" s="97"/>
      <c r="K114" s="97"/>
      <c r="L114" s="97"/>
      <c r="M114" s="7"/>
      <c r="N114" s="7"/>
      <c r="O114" s="222"/>
      <c r="P114" s="10"/>
      <c r="Q114" s="11"/>
    </row>
    <row r="115" spans="1:17" ht="12.75">
      <c r="A115" s="219" t="s">
        <v>1172</v>
      </c>
      <c r="B115" s="167" t="s">
        <v>1711</v>
      </c>
      <c r="C115" s="136" t="s">
        <v>2148</v>
      </c>
      <c r="D115" s="34" t="s">
        <v>159</v>
      </c>
      <c r="E115" s="220" t="s">
        <v>3450</v>
      </c>
      <c r="F115" s="277"/>
      <c r="G115" s="59"/>
      <c r="H115" s="220"/>
      <c r="I115" s="46" t="s">
        <v>1654</v>
      </c>
      <c r="J115" s="97" t="s">
        <v>1712</v>
      </c>
      <c r="K115" s="97" t="s">
        <v>2994</v>
      </c>
      <c r="L115" s="97" t="s">
        <v>2547</v>
      </c>
      <c r="M115" s="7" t="s">
        <v>1653</v>
      </c>
      <c r="N115" s="7"/>
      <c r="O115" s="222"/>
      <c r="P115" s="10"/>
      <c r="Q115" s="11"/>
    </row>
    <row r="116" spans="1:17" ht="22.5">
      <c r="A116" s="219" t="s">
        <v>1177</v>
      </c>
      <c r="B116" s="167" t="s">
        <v>2940</v>
      </c>
      <c r="C116" s="136" t="s">
        <v>271</v>
      </c>
      <c r="D116" s="34" t="s">
        <v>1337</v>
      </c>
      <c r="E116" s="69" t="s">
        <v>1322</v>
      </c>
      <c r="F116" s="276">
        <v>67800</v>
      </c>
      <c r="G116" s="61" t="s">
        <v>1036</v>
      </c>
      <c r="H116" s="225"/>
      <c r="I116" s="46" t="s">
        <v>262</v>
      </c>
      <c r="J116" s="97" t="s">
        <v>3077</v>
      </c>
      <c r="K116" s="97" t="s">
        <v>3425</v>
      </c>
      <c r="L116" s="97" t="s">
        <v>2510</v>
      </c>
      <c r="M116" s="24"/>
      <c r="N116" s="24"/>
      <c r="O116" s="229"/>
      <c r="P116" s="31"/>
      <c r="Q116" s="32"/>
    </row>
    <row r="117" spans="1:17" ht="12.75">
      <c r="A117" s="219" t="s">
        <v>1177</v>
      </c>
      <c r="B117" s="167" t="s">
        <v>410</v>
      </c>
      <c r="C117" s="136"/>
      <c r="D117" s="34"/>
      <c r="E117" s="69"/>
      <c r="F117" s="276"/>
      <c r="G117" s="61"/>
      <c r="H117" s="225"/>
      <c r="I117" s="46"/>
      <c r="J117" s="97"/>
      <c r="K117" s="97"/>
      <c r="L117" s="97"/>
      <c r="M117" s="24"/>
      <c r="N117" s="24"/>
      <c r="O117" s="229"/>
      <c r="P117" s="31"/>
      <c r="Q117" s="32"/>
    </row>
    <row r="118" spans="1:17" ht="12.75">
      <c r="A118" s="219" t="s">
        <v>1171</v>
      </c>
      <c r="B118" s="167" t="s">
        <v>278</v>
      </c>
      <c r="C118" s="136"/>
      <c r="D118" s="34"/>
      <c r="E118" s="69"/>
      <c r="F118" s="276"/>
      <c r="G118" s="61"/>
      <c r="H118" s="225"/>
      <c r="I118" s="46"/>
      <c r="J118" s="97"/>
      <c r="K118" s="97"/>
      <c r="L118" s="97"/>
      <c r="M118" s="24"/>
      <c r="N118" s="24"/>
      <c r="O118" s="229"/>
      <c r="P118" s="31"/>
      <c r="Q118" s="32"/>
    </row>
    <row r="119" spans="1:17" ht="12.75">
      <c r="A119" s="219" t="s">
        <v>1177</v>
      </c>
      <c r="B119" s="167" t="s">
        <v>2036</v>
      </c>
      <c r="C119" s="136" t="s">
        <v>271</v>
      </c>
      <c r="D119" s="34" t="s">
        <v>3451</v>
      </c>
      <c r="E119" s="69" t="s">
        <v>3452</v>
      </c>
      <c r="F119" s="276">
        <v>67500</v>
      </c>
      <c r="G119" s="61" t="s">
        <v>1038</v>
      </c>
      <c r="H119" s="69"/>
      <c r="I119" s="46" t="s">
        <v>2037</v>
      </c>
      <c r="J119" s="97" t="s">
        <v>1792</v>
      </c>
      <c r="K119" s="97" t="s">
        <v>1793</v>
      </c>
      <c r="L119" s="97" t="s">
        <v>2541</v>
      </c>
      <c r="M119" s="7" t="s">
        <v>2038</v>
      </c>
      <c r="N119" s="7"/>
      <c r="O119" s="222">
        <v>0</v>
      </c>
      <c r="P119" s="10"/>
      <c r="Q119" s="11"/>
    </row>
    <row r="120" spans="1:17" ht="22.5">
      <c r="A120" s="219" t="s">
        <v>1172</v>
      </c>
      <c r="B120" s="167" t="s">
        <v>320</v>
      </c>
      <c r="C120" s="136"/>
      <c r="D120" s="34"/>
      <c r="E120" s="69"/>
      <c r="F120" s="276"/>
      <c r="G120" s="61"/>
      <c r="H120" s="69"/>
      <c r="I120" s="46"/>
      <c r="J120" s="97"/>
      <c r="K120" s="97"/>
      <c r="L120" s="97"/>
      <c r="M120" s="7"/>
      <c r="N120" s="7"/>
      <c r="O120" s="222"/>
      <c r="P120" s="10"/>
      <c r="Q120" s="11"/>
    </row>
    <row r="121" spans="1:18" s="223" customFormat="1" ht="22.5">
      <c r="A121" s="219" t="s">
        <v>1172</v>
      </c>
      <c r="B121" s="167" t="s">
        <v>2816</v>
      </c>
      <c r="C121" s="136" t="s">
        <v>271</v>
      </c>
      <c r="D121" s="34" t="s">
        <v>2814</v>
      </c>
      <c r="E121" s="69" t="s">
        <v>3453</v>
      </c>
      <c r="F121" s="276">
        <v>54000</v>
      </c>
      <c r="G121" s="61"/>
      <c r="H121" s="69"/>
      <c r="I121" s="46"/>
      <c r="J121" s="97"/>
      <c r="K121" s="97"/>
      <c r="L121" s="97"/>
      <c r="M121" s="7"/>
      <c r="N121" s="7"/>
      <c r="O121" s="217"/>
      <c r="P121" s="10"/>
      <c r="Q121" s="11"/>
      <c r="R121" s="33"/>
    </row>
    <row r="122" spans="1:18" s="223" customFormat="1" ht="12.75">
      <c r="A122" s="219" t="s">
        <v>1180</v>
      </c>
      <c r="B122" s="167" t="s">
        <v>658</v>
      </c>
      <c r="C122" s="136"/>
      <c r="D122" s="34"/>
      <c r="E122" s="69"/>
      <c r="F122" s="276"/>
      <c r="G122" s="61"/>
      <c r="H122" s="69"/>
      <c r="I122" s="46"/>
      <c r="J122" s="97"/>
      <c r="K122" s="97"/>
      <c r="L122" s="97"/>
      <c r="M122" s="7"/>
      <c r="N122" s="7"/>
      <c r="O122" s="217"/>
      <c r="P122" s="10"/>
      <c r="Q122" s="11"/>
      <c r="R122" s="33"/>
    </row>
    <row r="123" spans="1:12" ht="12.75">
      <c r="A123" s="219" t="s">
        <v>1177</v>
      </c>
      <c r="B123" s="432" t="s">
        <v>411</v>
      </c>
      <c r="I123" s="7"/>
      <c r="J123" s="97"/>
      <c r="K123" s="97"/>
      <c r="L123" s="97"/>
    </row>
    <row r="124" spans="1:17" ht="14.25" customHeight="1">
      <c r="A124" s="219" t="s">
        <v>1175</v>
      </c>
      <c r="B124" s="167" t="s">
        <v>2055</v>
      </c>
      <c r="C124" s="136" t="s">
        <v>1181</v>
      </c>
      <c r="D124" s="34" t="s">
        <v>1328</v>
      </c>
      <c r="E124" s="69" t="s">
        <v>1329</v>
      </c>
      <c r="F124" s="276">
        <v>73000</v>
      </c>
      <c r="G124" s="61"/>
      <c r="H124" s="220"/>
      <c r="I124" s="46"/>
      <c r="J124" s="97"/>
      <c r="K124" s="97"/>
      <c r="L124" s="97"/>
      <c r="M124" s="7"/>
      <c r="N124" s="7"/>
      <c r="P124" s="10"/>
      <c r="Q124" s="15"/>
    </row>
    <row r="125" spans="1:17" ht="11.25" customHeight="1">
      <c r="A125" s="219" t="s">
        <v>1177</v>
      </c>
      <c r="B125" s="167" t="s">
        <v>412</v>
      </c>
      <c r="C125" s="136"/>
      <c r="D125" s="34"/>
      <c r="E125" s="69"/>
      <c r="F125" s="276"/>
      <c r="G125" s="61"/>
      <c r="H125" s="220"/>
      <c r="I125" s="46"/>
      <c r="J125" s="97"/>
      <c r="K125" s="97"/>
      <c r="L125" s="97"/>
      <c r="M125" s="7"/>
      <c r="N125" s="7"/>
      <c r="P125" s="10"/>
      <c r="Q125" s="15"/>
    </row>
    <row r="126" spans="1:17" ht="12.75">
      <c r="A126" s="219" t="s">
        <v>1177</v>
      </c>
      <c r="B126" s="167" t="s">
        <v>2057</v>
      </c>
      <c r="C126" s="136"/>
      <c r="D126" s="34" t="s">
        <v>1320</v>
      </c>
      <c r="E126" s="220" t="s">
        <v>3455</v>
      </c>
      <c r="F126" s="277"/>
      <c r="G126" s="59" t="s">
        <v>1040</v>
      </c>
      <c r="H126" s="69"/>
      <c r="I126" s="46" t="s">
        <v>1360</v>
      </c>
      <c r="J126" s="97" t="s">
        <v>2058</v>
      </c>
      <c r="K126" s="97" t="s">
        <v>2059</v>
      </c>
      <c r="L126" s="97" t="s">
        <v>2510</v>
      </c>
      <c r="M126" s="7" t="s">
        <v>1359</v>
      </c>
      <c r="N126" s="7"/>
      <c r="P126" s="10"/>
      <c r="Q126" s="13"/>
    </row>
    <row r="127" spans="1:17" ht="12.75">
      <c r="A127" s="219" t="s">
        <v>1175</v>
      </c>
      <c r="B127" s="167" t="s">
        <v>659</v>
      </c>
      <c r="C127" s="136" t="s">
        <v>271</v>
      </c>
      <c r="D127" s="34" t="s">
        <v>3456</v>
      </c>
      <c r="E127" s="69" t="s">
        <v>1290</v>
      </c>
      <c r="F127" s="276">
        <v>80000</v>
      </c>
      <c r="G127" s="61" t="s">
        <v>1038</v>
      </c>
      <c r="H127" s="225"/>
      <c r="I127" s="46" t="s">
        <v>2041</v>
      </c>
      <c r="J127" s="97" t="s">
        <v>239</v>
      </c>
      <c r="K127" s="97" t="s">
        <v>1660</v>
      </c>
      <c r="L127" s="97" t="s">
        <v>2510</v>
      </c>
      <c r="M127" s="7" t="s">
        <v>2042</v>
      </c>
      <c r="N127" s="7"/>
      <c r="O127" s="222">
        <v>65000</v>
      </c>
      <c r="P127" s="10"/>
      <c r="Q127" s="11"/>
    </row>
    <row r="128" spans="1:18" s="236" customFormat="1" ht="12.75">
      <c r="A128" s="219" t="s">
        <v>1175</v>
      </c>
      <c r="B128" s="167" t="s">
        <v>3093</v>
      </c>
      <c r="C128" s="156"/>
      <c r="D128" s="101"/>
      <c r="E128" s="233"/>
      <c r="F128" s="276"/>
      <c r="G128" s="102"/>
      <c r="H128" s="233"/>
      <c r="I128" s="103"/>
      <c r="J128" s="234"/>
      <c r="K128" s="234"/>
      <c r="L128" s="234"/>
      <c r="M128" s="104"/>
      <c r="N128" s="104"/>
      <c r="O128" s="235"/>
      <c r="P128" s="105"/>
      <c r="Q128" s="106"/>
      <c r="R128" s="107"/>
    </row>
    <row r="129" spans="1:18" s="236" customFormat="1" ht="12.75">
      <c r="A129" s="219" t="s">
        <v>1172</v>
      </c>
      <c r="B129" s="142" t="s">
        <v>1968</v>
      </c>
      <c r="C129" s="136" t="s">
        <v>2796</v>
      </c>
      <c r="D129" s="69" t="s">
        <v>3125</v>
      </c>
      <c r="E129" s="69" t="s">
        <v>1970</v>
      </c>
      <c r="F129" s="276">
        <v>72000</v>
      </c>
      <c r="G129" s="102"/>
      <c r="H129" s="233"/>
      <c r="I129" s="103"/>
      <c r="J129" s="97" t="s">
        <v>1715</v>
      </c>
      <c r="K129" s="97" t="s">
        <v>1716</v>
      </c>
      <c r="L129" s="97" t="s">
        <v>2528</v>
      </c>
      <c r="M129" s="104"/>
      <c r="N129" s="104"/>
      <c r="O129" s="235"/>
      <c r="P129" s="105"/>
      <c r="Q129" s="106"/>
      <c r="R129" s="107"/>
    </row>
    <row r="130" spans="1:18" s="236" customFormat="1" ht="12.75">
      <c r="A130" s="219" t="s">
        <v>1172</v>
      </c>
      <c r="B130" s="142" t="s">
        <v>2607</v>
      </c>
      <c r="C130" s="136" t="s">
        <v>2796</v>
      </c>
      <c r="D130" s="69" t="s">
        <v>1324</v>
      </c>
      <c r="E130" s="69" t="s">
        <v>1951</v>
      </c>
      <c r="F130" s="276">
        <v>74000</v>
      </c>
      <c r="G130" s="102"/>
      <c r="H130" s="233"/>
      <c r="I130" s="46" t="s">
        <v>932</v>
      </c>
      <c r="J130" s="97" t="s">
        <v>3660</v>
      </c>
      <c r="K130" s="97" t="s">
        <v>2608</v>
      </c>
      <c r="L130" s="97" t="s">
        <v>2510</v>
      </c>
      <c r="M130" s="104"/>
      <c r="N130" s="104"/>
      <c r="O130" s="235"/>
      <c r="P130" s="105"/>
      <c r="Q130" s="106"/>
      <c r="R130" s="107"/>
    </row>
    <row r="131" spans="1:17" ht="12.75">
      <c r="A131" s="219" t="s">
        <v>1179</v>
      </c>
      <c r="B131" s="167" t="s">
        <v>250</v>
      </c>
      <c r="C131" s="136"/>
      <c r="D131" s="34" t="s">
        <v>3457</v>
      </c>
      <c r="E131" s="220" t="s">
        <v>3458</v>
      </c>
      <c r="F131" s="277">
        <v>62000</v>
      </c>
      <c r="G131" s="59" t="s">
        <v>1041</v>
      </c>
      <c r="H131" s="220"/>
      <c r="I131" s="46" t="s">
        <v>2043</v>
      </c>
      <c r="J131" s="97" t="s">
        <v>251</v>
      </c>
      <c r="K131" s="97" t="s">
        <v>1533</v>
      </c>
      <c r="L131" s="97" t="s">
        <v>2518</v>
      </c>
      <c r="M131" s="7" t="s">
        <v>2762</v>
      </c>
      <c r="N131" s="7"/>
      <c r="O131" s="222">
        <v>55000</v>
      </c>
      <c r="P131" s="10"/>
      <c r="Q131" s="11"/>
    </row>
    <row r="132" spans="1:17" ht="12.75">
      <c r="A132" s="219" t="s">
        <v>1172</v>
      </c>
      <c r="B132" s="167" t="s">
        <v>321</v>
      </c>
      <c r="C132" s="136"/>
      <c r="D132" s="34"/>
      <c r="E132" s="220"/>
      <c r="F132" s="277"/>
      <c r="G132" s="59"/>
      <c r="H132" s="220"/>
      <c r="I132" s="46"/>
      <c r="J132" s="97"/>
      <c r="K132" s="97"/>
      <c r="L132" s="97"/>
      <c r="M132" s="7"/>
      <c r="N132" s="7"/>
      <c r="O132" s="222"/>
      <c r="P132" s="10"/>
      <c r="Q132" s="11"/>
    </row>
    <row r="133" spans="1:17" ht="12.75" customHeight="1">
      <c r="A133" s="219" t="s">
        <v>1180</v>
      </c>
      <c r="B133" s="167" t="s">
        <v>1437</v>
      </c>
      <c r="C133" s="136" t="s">
        <v>271</v>
      </c>
      <c r="D133" s="34" t="s">
        <v>638</v>
      </c>
      <c r="E133" s="220" t="s">
        <v>639</v>
      </c>
      <c r="F133" s="277">
        <v>62800</v>
      </c>
      <c r="G133" s="59"/>
      <c r="H133" s="220" t="s">
        <v>2044</v>
      </c>
      <c r="I133" s="46" t="s">
        <v>2045</v>
      </c>
      <c r="J133" s="97" t="s">
        <v>1438</v>
      </c>
      <c r="K133" s="97" t="s">
        <v>3712</v>
      </c>
      <c r="L133" s="97" t="s">
        <v>2510</v>
      </c>
      <c r="M133" s="7" t="s">
        <v>2046</v>
      </c>
      <c r="N133" s="7"/>
      <c r="O133" s="217">
        <v>53700</v>
      </c>
      <c r="P133" s="10"/>
      <c r="Q133" s="11"/>
    </row>
    <row r="134" spans="1:17" ht="12.75" customHeight="1">
      <c r="A134" s="219" t="s">
        <v>1175</v>
      </c>
      <c r="B134" s="167" t="s">
        <v>3094</v>
      </c>
      <c r="C134" s="136"/>
      <c r="D134" s="34"/>
      <c r="E134" s="220"/>
      <c r="F134" s="277"/>
      <c r="G134" s="59"/>
      <c r="H134" s="220"/>
      <c r="I134" s="46"/>
      <c r="J134" s="97"/>
      <c r="K134" s="97"/>
      <c r="L134" s="97"/>
      <c r="M134" s="7"/>
      <c r="N134" s="7"/>
      <c r="P134" s="10"/>
      <c r="Q134" s="11"/>
    </row>
    <row r="135" spans="1:17" ht="12.75">
      <c r="A135" s="219" t="s">
        <v>1171</v>
      </c>
      <c r="B135" s="167" t="s">
        <v>2048</v>
      </c>
      <c r="C135" s="136" t="s">
        <v>271</v>
      </c>
      <c r="D135" s="34" t="s">
        <v>269</v>
      </c>
      <c r="E135" s="69" t="s">
        <v>3459</v>
      </c>
      <c r="F135" s="276">
        <v>68500</v>
      </c>
      <c r="G135" s="61"/>
      <c r="H135" s="220"/>
      <c r="I135" s="46" t="s">
        <v>2049</v>
      </c>
      <c r="J135" s="97" t="s">
        <v>2007</v>
      </c>
      <c r="K135" s="97" t="s">
        <v>599</v>
      </c>
      <c r="L135" s="97" t="s">
        <v>2510</v>
      </c>
      <c r="M135" s="7" t="s">
        <v>2050</v>
      </c>
      <c r="N135" s="7"/>
      <c r="O135" s="222">
        <v>57000</v>
      </c>
      <c r="P135" s="10"/>
      <c r="Q135" s="11"/>
    </row>
    <row r="136" spans="1:17" ht="11.25" customHeight="1">
      <c r="A136" s="219" t="s">
        <v>1177</v>
      </c>
      <c r="B136" s="167" t="s">
        <v>1240</v>
      </c>
      <c r="C136" s="136" t="s">
        <v>271</v>
      </c>
      <c r="D136" s="68" t="s">
        <v>1320</v>
      </c>
      <c r="E136" s="69" t="s">
        <v>1239</v>
      </c>
      <c r="F136" s="276"/>
      <c r="G136" s="59" t="s">
        <v>1234</v>
      </c>
      <c r="H136" s="220"/>
      <c r="I136" s="46" t="s">
        <v>2051</v>
      </c>
      <c r="J136" s="97" t="s">
        <v>3660</v>
      </c>
      <c r="K136" s="97" t="s">
        <v>744</v>
      </c>
      <c r="L136" s="97" t="s">
        <v>2510</v>
      </c>
      <c r="M136" s="7" t="s">
        <v>1089</v>
      </c>
      <c r="N136" s="7"/>
      <c r="O136" s="222">
        <v>0</v>
      </c>
      <c r="P136" s="10"/>
      <c r="Q136" s="11" t="s">
        <v>911</v>
      </c>
    </row>
    <row r="137" spans="1:17" ht="21.75" customHeight="1">
      <c r="A137" s="219" t="s">
        <v>1172</v>
      </c>
      <c r="B137" s="142" t="s">
        <v>584</v>
      </c>
      <c r="C137" s="136" t="s">
        <v>2796</v>
      </c>
      <c r="D137" s="245" t="s">
        <v>190</v>
      </c>
      <c r="E137" s="69" t="s">
        <v>191</v>
      </c>
      <c r="F137" s="276">
        <v>54000</v>
      </c>
      <c r="G137" s="59" t="s">
        <v>2337</v>
      </c>
      <c r="H137" s="220"/>
      <c r="I137" s="46" t="s">
        <v>2670</v>
      </c>
      <c r="J137" s="97" t="s">
        <v>1031</v>
      </c>
      <c r="K137" s="97" t="s">
        <v>1061</v>
      </c>
      <c r="L137" s="97" t="s">
        <v>2510</v>
      </c>
      <c r="M137" s="7" t="s">
        <v>189</v>
      </c>
      <c r="N137" s="7"/>
      <c r="O137" s="222"/>
      <c r="P137" s="10"/>
      <c r="Q137" s="11" t="s">
        <v>192</v>
      </c>
    </row>
    <row r="138" spans="1:17" ht="11.25" customHeight="1">
      <c r="A138" s="219" t="s">
        <v>1174</v>
      </c>
      <c r="B138" s="302" t="s">
        <v>2177</v>
      </c>
      <c r="C138" s="136"/>
      <c r="D138" s="245"/>
      <c r="E138" s="220"/>
      <c r="F138" s="277"/>
      <c r="G138" s="59"/>
      <c r="H138" s="220"/>
      <c r="I138" s="46"/>
      <c r="J138" s="97"/>
      <c r="K138" s="97"/>
      <c r="L138" s="97"/>
      <c r="M138" s="7"/>
      <c r="N138" s="7"/>
      <c r="O138" s="222"/>
      <c r="P138" s="10"/>
      <c r="Q138" s="11"/>
    </row>
    <row r="139" spans="1:18" s="246" customFormat="1" ht="12.75">
      <c r="A139" s="219" t="s">
        <v>1175</v>
      </c>
      <c r="B139" s="167" t="s">
        <v>822</v>
      </c>
      <c r="C139" s="136" t="s">
        <v>271</v>
      </c>
      <c r="D139" s="34" t="s">
        <v>3273</v>
      </c>
      <c r="E139" s="220" t="s">
        <v>3274</v>
      </c>
      <c r="F139" s="277">
        <v>70000</v>
      </c>
      <c r="G139" s="59" t="s">
        <v>1042</v>
      </c>
      <c r="H139" s="220" t="s">
        <v>823</v>
      </c>
      <c r="I139" s="46" t="s">
        <v>824</v>
      </c>
      <c r="J139" s="97" t="s">
        <v>3660</v>
      </c>
      <c r="K139" s="97" t="s">
        <v>2009</v>
      </c>
      <c r="L139" s="97" t="s">
        <v>2510</v>
      </c>
      <c r="M139" s="7" t="s">
        <v>1357</v>
      </c>
      <c r="N139" s="7"/>
      <c r="O139" s="217">
        <v>58000</v>
      </c>
      <c r="P139" s="10"/>
      <c r="Q139" s="11"/>
      <c r="R139" s="26"/>
    </row>
    <row r="140" spans="1:18" s="246" customFormat="1" ht="22.5">
      <c r="A140" s="219" t="s">
        <v>1171</v>
      </c>
      <c r="B140" s="167" t="s">
        <v>279</v>
      </c>
      <c r="C140" s="136"/>
      <c r="D140" s="34"/>
      <c r="E140" s="220"/>
      <c r="F140" s="277"/>
      <c r="G140" s="59"/>
      <c r="H140" s="220"/>
      <c r="I140" s="46"/>
      <c r="J140" s="97"/>
      <c r="K140" s="97"/>
      <c r="L140" s="97"/>
      <c r="M140" s="7"/>
      <c r="N140" s="7"/>
      <c r="O140" s="217"/>
      <c r="P140" s="10"/>
      <c r="Q140" s="11"/>
      <c r="R140" s="26"/>
    </row>
    <row r="141" spans="1:18" s="246" customFormat="1" ht="12.75">
      <c r="A141" s="219" t="s">
        <v>1175</v>
      </c>
      <c r="B141" s="167" t="s">
        <v>3095</v>
      </c>
      <c r="C141" s="136"/>
      <c r="D141" s="34"/>
      <c r="E141" s="220"/>
      <c r="F141" s="277"/>
      <c r="G141" s="59"/>
      <c r="H141" s="220"/>
      <c r="I141" s="46"/>
      <c r="J141" s="97"/>
      <c r="K141" s="97"/>
      <c r="L141" s="97"/>
      <c r="M141" s="7"/>
      <c r="N141" s="7"/>
      <c r="O141" s="217"/>
      <c r="P141" s="10"/>
      <c r="Q141" s="11"/>
      <c r="R141" s="26"/>
    </row>
    <row r="142" spans="1:18" s="246" customFormat="1" ht="12.75">
      <c r="A142" s="219" t="s">
        <v>1171</v>
      </c>
      <c r="B142" s="167" t="s">
        <v>280</v>
      </c>
      <c r="C142" s="136"/>
      <c r="D142" s="34"/>
      <c r="E142" s="220"/>
      <c r="F142" s="277"/>
      <c r="G142" s="59"/>
      <c r="H142" s="220"/>
      <c r="I142" s="46"/>
      <c r="J142" s="97"/>
      <c r="K142" s="97"/>
      <c r="L142" s="97"/>
      <c r="M142" s="7"/>
      <c r="N142" s="7"/>
      <c r="O142" s="217"/>
      <c r="P142" s="10"/>
      <c r="Q142" s="11"/>
      <c r="R142" s="26"/>
    </row>
    <row r="143" spans="1:17" ht="15" customHeight="1">
      <c r="A143" s="219" t="s">
        <v>1175</v>
      </c>
      <c r="B143" s="167" t="s">
        <v>2341</v>
      </c>
      <c r="C143" s="136" t="s">
        <v>271</v>
      </c>
      <c r="D143" s="34" t="s">
        <v>1291</v>
      </c>
      <c r="E143" s="220" t="s">
        <v>2339</v>
      </c>
      <c r="F143" s="277">
        <v>86000</v>
      </c>
      <c r="G143" s="59" t="s">
        <v>2337</v>
      </c>
      <c r="H143" s="220" t="s">
        <v>3139</v>
      </c>
      <c r="I143" s="46" t="s">
        <v>825</v>
      </c>
      <c r="J143" s="97" t="s">
        <v>3660</v>
      </c>
      <c r="K143" s="97" t="s">
        <v>1422</v>
      </c>
      <c r="L143" s="97" t="s">
        <v>2541</v>
      </c>
      <c r="M143" s="7" t="s">
        <v>826</v>
      </c>
      <c r="O143" s="222">
        <v>65000</v>
      </c>
      <c r="P143" s="10"/>
      <c r="Q143" s="7" t="s">
        <v>2340</v>
      </c>
    </row>
    <row r="144" spans="1:17" ht="22.5">
      <c r="A144" s="219" t="s">
        <v>1173</v>
      </c>
      <c r="B144" s="167" t="s">
        <v>2678</v>
      </c>
      <c r="C144" s="136" t="s">
        <v>271</v>
      </c>
      <c r="D144" s="34" t="s">
        <v>3078</v>
      </c>
      <c r="E144" s="69" t="s">
        <v>3460</v>
      </c>
      <c r="F144" s="276">
        <v>70200</v>
      </c>
      <c r="G144" s="61" t="s">
        <v>3080</v>
      </c>
      <c r="H144" s="220"/>
      <c r="I144" s="46" t="s">
        <v>3081</v>
      </c>
      <c r="J144" s="97" t="s">
        <v>3082</v>
      </c>
      <c r="K144" s="97" t="s">
        <v>3425</v>
      </c>
      <c r="L144" s="97" t="s">
        <v>2510</v>
      </c>
      <c r="M144" s="7" t="s">
        <v>3083</v>
      </c>
      <c r="N144" s="7" t="s">
        <v>2020</v>
      </c>
      <c r="O144" s="222"/>
      <c r="P144" s="10"/>
      <c r="Q144" s="11"/>
    </row>
    <row r="145" spans="1:17" ht="12.75">
      <c r="A145" s="219" t="s">
        <v>1171</v>
      </c>
      <c r="B145" s="167" t="s">
        <v>281</v>
      </c>
      <c r="C145" s="136"/>
      <c r="D145" s="34"/>
      <c r="E145" s="69"/>
      <c r="F145" s="276"/>
      <c r="G145" s="61"/>
      <c r="H145" s="220"/>
      <c r="I145" s="46"/>
      <c r="J145" s="97"/>
      <c r="K145" s="97"/>
      <c r="L145" s="97"/>
      <c r="M145" s="7"/>
      <c r="N145" s="7"/>
      <c r="O145" s="222"/>
      <c r="P145" s="10"/>
      <c r="Q145" s="11"/>
    </row>
    <row r="146" spans="1:17" ht="22.5">
      <c r="A146" s="219" t="s">
        <v>1174</v>
      </c>
      <c r="B146" s="167" t="s">
        <v>3680</v>
      </c>
      <c r="C146" s="136"/>
      <c r="D146" s="34"/>
      <c r="E146" s="69"/>
      <c r="F146" s="276"/>
      <c r="G146" s="61"/>
      <c r="H146" s="220"/>
      <c r="I146" s="46"/>
      <c r="J146" s="97"/>
      <c r="K146" s="97"/>
      <c r="L146" s="97"/>
      <c r="M146" s="7"/>
      <c r="N146" s="7"/>
      <c r="O146" s="222"/>
      <c r="P146" s="10"/>
      <c r="Q146" s="11"/>
    </row>
    <row r="147" spans="1:17" ht="12.75">
      <c r="A147" s="219" t="s">
        <v>1172</v>
      </c>
      <c r="B147" s="167" t="s">
        <v>1062</v>
      </c>
      <c r="C147" s="136" t="s">
        <v>984</v>
      </c>
      <c r="D147" s="34" t="s">
        <v>1300</v>
      </c>
      <c r="E147" s="220" t="s">
        <v>483</v>
      </c>
      <c r="F147" s="277"/>
      <c r="G147" s="59"/>
      <c r="H147" s="69"/>
      <c r="I147" s="46" t="s">
        <v>1461</v>
      </c>
      <c r="J147" s="97" t="s">
        <v>1063</v>
      </c>
      <c r="K147" s="97" t="s">
        <v>1064</v>
      </c>
      <c r="L147" s="97" t="s">
        <v>2510</v>
      </c>
      <c r="M147" s="7"/>
      <c r="N147" s="7"/>
      <c r="P147" s="10"/>
      <c r="Q147" s="13"/>
    </row>
    <row r="148" spans="1:17" ht="22.5">
      <c r="A148" s="219" t="s">
        <v>1172</v>
      </c>
      <c r="B148" s="167" t="s">
        <v>2621</v>
      </c>
      <c r="C148" s="136"/>
      <c r="D148" s="34"/>
      <c r="E148" s="220"/>
      <c r="F148" s="277"/>
      <c r="G148" s="59"/>
      <c r="H148" s="69"/>
      <c r="I148" s="46"/>
      <c r="J148" s="97"/>
      <c r="K148" s="97"/>
      <c r="L148" s="97"/>
      <c r="M148" s="7"/>
      <c r="N148" s="7"/>
      <c r="P148" s="10"/>
      <c r="Q148" s="13"/>
    </row>
    <row r="149" spans="1:17" ht="22.5">
      <c r="A149" s="219" t="s">
        <v>1172</v>
      </c>
      <c r="B149" s="167" t="s">
        <v>2622</v>
      </c>
      <c r="C149" s="136"/>
      <c r="D149" s="34"/>
      <c r="E149" s="220"/>
      <c r="F149" s="277"/>
      <c r="G149" s="59"/>
      <c r="H149" s="69"/>
      <c r="I149" s="46"/>
      <c r="J149" s="97"/>
      <c r="K149" s="97"/>
      <c r="L149" s="97"/>
      <c r="M149" s="7"/>
      <c r="N149" s="7"/>
      <c r="P149" s="10"/>
      <c r="Q149" s="13"/>
    </row>
    <row r="150" spans="1:17" ht="12.75">
      <c r="A150" s="219" t="s">
        <v>1171</v>
      </c>
      <c r="B150" s="167" t="s">
        <v>685</v>
      </c>
      <c r="C150" s="136"/>
      <c r="D150" s="34"/>
      <c r="E150" s="220"/>
      <c r="F150" s="277"/>
      <c r="G150" s="59"/>
      <c r="H150" s="69"/>
      <c r="I150" s="46" t="s">
        <v>687</v>
      </c>
      <c r="J150" s="97" t="s">
        <v>2173</v>
      </c>
      <c r="K150" s="97" t="s">
        <v>2174</v>
      </c>
      <c r="L150" s="97" t="s">
        <v>2510</v>
      </c>
      <c r="M150" s="7" t="s">
        <v>686</v>
      </c>
      <c r="N150" s="7"/>
      <c r="P150" s="10"/>
      <c r="Q150" s="13"/>
    </row>
    <row r="151" spans="1:17" ht="22.5">
      <c r="A151" s="219" t="s">
        <v>1172</v>
      </c>
      <c r="B151" s="167" t="s">
        <v>2623</v>
      </c>
      <c r="C151" s="136"/>
      <c r="D151" s="34"/>
      <c r="E151" s="220"/>
      <c r="F151" s="277"/>
      <c r="G151" s="59"/>
      <c r="H151" s="69"/>
      <c r="I151" s="46"/>
      <c r="J151" s="97"/>
      <c r="K151" s="97"/>
      <c r="L151" s="97"/>
      <c r="M151" s="7"/>
      <c r="N151" s="7"/>
      <c r="P151" s="10"/>
      <c r="Q151" s="13"/>
    </row>
    <row r="152" spans="1:17" ht="22.5">
      <c r="A152" s="219" t="s">
        <v>1172</v>
      </c>
      <c r="B152" s="167" t="s">
        <v>2624</v>
      </c>
      <c r="C152" s="136"/>
      <c r="D152" s="34"/>
      <c r="E152" s="220"/>
      <c r="F152" s="277"/>
      <c r="G152" s="59"/>
      <c r="H152" s="69"/>
      <c r="I152" s="46"/>
      <c r="J152" s="97"/>
      <c r="K152" s="97"/>
      <c r="L152" s="97"/>
      <c r="M152" s="7"/>
      <c r="N152" s="7"/>
      <c r="P152" s="10"/>
      <c r="Q152" s="13"/>
    </row>
    <row r="153" spans="1:17" ht="22.5">
      <c r="A153" s="219" t="s">
        <v>1177</v>
      </c>
      <c r="B153" s="167" t="s">
        <v>413</v>
      </c>
      <c r="C153" s="136"/>
      <c r="D153" s="34"/>
      <c r="E153" s="69"/>
      <c r="F153" s="276"/>
      <c r="G153" s="61"/>
      <c r="H153" s="220"/>
      <c r="I153" s="46"/>
      <c r="J153" s="97"/>
      <c r="K153" s="97"/>
      <c r="L153" s="97"/>
      <c r="M153" s="7"/>
      <c r="N153" s="7"/>
      <c r="O153" s="222"/>
      <c r="P153" s="10"/>
      <c r="Q153" s="11"/>
    </row>
    <row r="154" spans="1:17" ht="12.75">
      <c r="A154" s="219" t="s">
        <v>1172</v>
      </c>
      <c r="B154" s="142" t="s">
        <v>1065</v>
      </c>
      <c r="C154" s="136" t="s">
        <v>2796</v>
      </c>
      <c r="D154" s="69" t="s">
        <v>1288</v>
      </c>
      <c r="E154" s="69" t="s">
        <v>523</v>
      </c>
      <c r="F154" s="276">
        <v>49100</v>
      </c>
      <c r="G154" s="61"/>
      <c r="H154" s="220"/>
      <c r="I154" s="46" t="s">
        <v>1287</v>
      </c>
      <c r="J154" s="97" t="s">
        <v>1066</v>
      </c>
      <c r="K154" s="97" t="s">
        <v>1067</v>
      </c>
      <c r="L154" s="97" t="s">
        <v>2510</v>
      </c>
      <c r="M154" s="7"/>
      <c r="N154" s="7"/>
      <c r="O154" s="222"/>
      <c r="P154" s="10"/>
      <c r="Q154" s="11"/>
    </row>
    <row r="155" spans="1:17" ht="12.75">
      <c r="A155" s="219" t="s">
        <v>1173</v>
      </c>
      <c r="B155" s="167" t="s">
        <v>2641</v>
      </c>
      <c r="C155" s="136"/>
      <c r="D155" s="34"/>
      <c r="E155" s="69"/>
      <c r="F155" s="276"/>
      <c r="G155" s="61"/>
      <c r="H155" s="220"/>
      <c r="I155" s="46"/>
      <c r="J155" s="97"/>
      <c r="K155" s="97"/>
      <c r="L155" s="97"/>
      <c r="M155" s="7"/>
      <c r="N155" s="7"/>
      <c r="O155" s="222"/>
      <c r="P155" s="10"/>
      <c r="Q155" s="11"/>
    </row>
    <row r="156" spans="1:17" ht="12.75">
      <c r="A156" s="219" t="s">
        <v>1174</v>
      </c>
      <c r="B156" s="167" t="s">
        <v>2681</v>
      </c>
      <c r="C156" s="136"/>
      <c r="D156" s="34"/>
      <c r="E156" s="69"/>
      <c r="F156" s="276"/>
      <c r="G156" s="61"/>
      <c r="H156" s="220"/>
      <c r="I156" s="46"/>
      <c r="J156" s="97"/>
      <c r="K156" s="97"/>
      <c r="L156" s="97"/>
      <c r="M156" s="7"/>
      <c r="N156" s="7"/>
      <c r="O156" s="222"/>
      <c r="P156" s="10"/>
      <c r="Q156" s="11"/>
    </row>
    <row r="157" spans="1:17" ht="12.75">
      <c r="A157" s="219" t="s">
        <v>1172</v>
      </c>
      <c r="B157" s="142" t="s">
        <v>1068</v>
      </c>
      <c r="C157" s="136" t="s">
        <v>2796</v>
      </c>
      <c r="D157" s="69" t="s">
        <v>514</v>
      </c>
      <c r="E157" s="69" t="s">
        <v>515</v>
      </c>
      <c r="F157" s="276">
        <v>50535</v>
      </c>
      <c r="G157" s="61"/>
      <c r="H157" s="220"/>
      <c r="I157" s="46" t="s">
        <v>1286</v>
      </c>
      <c r="J157" s="97" t="s">
        <v>1069</v>
      </c>
      <c r="K157" s="97" t="s">
        <v>1070</v>
      </c>
      <c r="L157" s="97" t="s">
        <v>2510</v>
      </c>
      <c r="M157" s="7"/>
      <c r="N157" s="7"/>
      <c r="O157" s="222"/>
      <c r="P157" s="10"/>
      <c r="Q157" s="11"/>
    </row>
    <row r="158" spans="1:17" ht="22.5">
      <c r="A158" s="219" t="s">
        <v>1172</v>
      </c>
      <c r="B158" s="167" t="s">
        <v>2625</v>
      </c>
      <c r="C158" s="136"/>
      <c r="D158" s="34"/>
      <c r="E158" s="69"/>
      <c r="F158" s="276"/>
      <c r="G158" s="61"/>
      <c r="H158" s="220"/>
      <c r="I158" s="46"/>
      <c r="J158" s="97"/>
      <c r="K158" s="97"/>
      <c r="L158" s="97"/>
      <c r="M158" s="7"/>
      <c r="N158" s="7"/>
      <c r="O158" s="222"/>
      <c r="P158" s="10"/>
      <c r="Q158" s="11"/>
    </row>
    <row r="159" spans="1:17" ht="22.5">
      <c r="A159" s="219" t="s">
        <v>1178</v>
      </c>
      <c r="B159" s="167" t="s">
        <v>335</v>
      </c>
      <c r="C159" s="136"/>
      <c r="D159" s="34"/>
      <c r="E159" s="69"/>
      <c r="F159" s="276"/>
      <c r="G159" s="61"/>
      <c r="H159" s="220"/>
      <c r="I159" s="46"/>
      <c r="J159" s="97"/>
      <c r="K159" s="97"/>
      <c r="L159" s="97"/>
      <c r="M159" s="7"/>
      <c r="N159" s="7"/>
      <c r="O159" s="222"/>
      <c r="P159" s="10"/>
      <c r="Q159" s="11"/>
    </row>
    <row r="160" spans="1:17" ht="12.75">
      <c r="A160" s="219" t="s">
        <v>1172</v>
      </c>
      <c r="B160" s="167" t="s">
        <v>2730</v>
      </c>
      <c r="C160" s="136"/>
      <c r="D160" s="34"/>
      <c r="E160" s="69"/>
      <c r="F160" s="276"/>
      <c r="G160" s="61"/>
      <c r="H160" s="220"/>
      <c r="I160" s="46"/>
      <c r="J160" s="97"/>
      <c r="K160" s="97"/>
      <c r="L160" s="97"/>
      <c r="M160" s="7"/>
      <c r="N160" s="7"/>
      <c r="O160" s="222"/>
      <c r="P160" s="10"/>
      <c r="Q160" s="11"/>
    </row>
    <row r="161" spans="1:17" ht="12.75">
      <c r="A161" s="219" t="s">
        <v>1172</v>
      </c>
      <c r="B161" s="142" t="s">
        <v>2731</v>
      </c>
      <c r="C161" s="136" t="s">
        <v>2796</v>
      </c>
      <c r="D161" s="69" t="s">
        <v>3456</v>
      </c>
      <c r="E161" s="69" t="s">
        <v>1954</v>
      </c>
      <c r="F161" s="276">
        <v>74000</v>
      </c>
      <c r="G161" s="61"/>
      <c r="H161" s="220"/>
      <c r="I161" s="46" t="s">
        <v>933</v>
      </c>
      <c r="J161" s="97" t="s">
        <v>3660</v>
      </c>
      <c r="K161" s="97" t="s">
        <v>1221</v>
      </c>
      <c r="L161" s="97" t="s">
        <v>2510</v>
      </c>
      <c r="M161" s="7"/>
      <c r="N161" s="7"/>
      <c r="O161" s="222"/>
      <c r="P161" s="10"/>
      <c r="Q161" s="11"/>
    </row>
    <row r="162" spans="1:17" ht="22.5">
      <c r="A162" s="219" t="s">
        <v>1172</v>
      </c>
      <c r="B162" s="167" t="s">
        <v>2732</v>
      </c>
      <c r="C162" s="136"/>
      <c r="D162" s="34"/>
      <c r="E162" s="69"/>
      <c r="F162" s="276"/>
      <c r="G162" s="61"/>
      <c r="H162" s="220"/>
      <c r="I162" s="46"/>
      <c r="J162" s="97"/>
      <c r="K162" s="97"/>
      <c r="L162" s="97"/>
      <c r="M162" s="7"/>
      <c r="N162" s="7"/>
      <c r="O162" s="222"/>
      <c r="P162" s="10"/>
      <c r="Q162" s="11"/>
    </row>
    <row r="163" spans="1:17" ht="22.5">
      <c r="A163" s="219" t="s">
        <v>1172</v>
      </c>
      <c r="B163" s="167" t="s">
        <v>2733</v>
      </c>
      <c r="C163" s="136"/>
      <c r="D163" s="34"/>
      <c r="E163" s="69"/>
      <c r="F163" s="276"/>
      <c r="G163" s="61"/>
      <c r="H163" s="220"/>
      <c r="I163" s="46"/>
      <c r="J163" s="97"/>
      <c r="K163" s="97"/>
      <c r="L163" s="97"/>
      <c r="M163" s="7"/>
      <c r="N163" s="7"/>
      <c r="O163" s="222"/>
      <c r="P163" s="10"/>
      <c r="Q163" s="11"/>
    </row>
    <row r="164" spans="1:17" ht="12.75">
      <c r="A164" s="219" t="s">
        <v>1172</v>
      </c>
      <c r="B164" s="167" t="s">
        <v>1223</v>
      </c>
      <c r="C164" s="136"/>
      <c r="D164" s="34"/>
      <c r="E164" s="69"/>
      <c r="F164" s="276"/>
      <c r="G164" s="61"/>
      <c r="H164" s="220"/>
      <c r="I164" s="46"/>
      <c r="J164" s="97"/>
      <c r="K164" s="97"/>
      <c r="L164" s="97"/>
      <c r="M164" s="7"/>
      <c r="N164" s="7"/>
      <c r="O164" s="222"/>
      <c r="P164" s="10"/>
      <c r="Q164" s="11"/>
    </row>
    <row r="165" spans="1:17" ht="22.5">
      <c r="A165" s="219" t="s">
        <v>1172</v>
      </c>
      <c r="B165" s="167" t="s">
        <v>2734</v>
      </c>
      <c r="C165" s="136"/>
      <c r="D165" s="34"/>
      <c r="E165" s="69"/>
      <c r="F165" s="276"/>
      <c r="G165" s="61"/>
      <c r="H165" s="220"/>
      <c r="I165" s="46"/>
      <c r="J165" s="97"/>
      <c r="K165" s="97"/>
      <c r="L165" s="97"/>
      <c r="M165" s="7"/>
      <c r="N165" s="7"/>
      <c r="O165" s="222"/>
      <c r="P165" s="10"/>
      <c r="Q165" s="11"/>
    </row>
    <row r="166" spans="1:17" ht="22.5">
      <c r="A166" s="219" t="s">
        <v>1174</v>
      </c>
      <c r="B166" s="167" t="s">
        <v>2682</v>
      </c>
      <c r="C166" s="136"/>
      <c r="D166" s="34"/>
      <c r="E166" s="69"/>
      <c r="F166" s="276"/>
      <c r="G166" s="61"/>
      <c r="H166" s="220"/>
      <c r="I166" s="46"/>
      <c r="J166" s="97"/>
      <c r="K166" s="97"/>
      <c r="L166" s="97"/>
      <c r="M166" s="7"/>
      <c r="N166" s="7"/>
      <c r="O166" s="222"/>
      <c r="P166" s="10"/>
      <c r="Q166" s="11"/>
    </row>
    <row r="167" spans="1:17" ht="12.75">
      <c r="A167" s="219" t="s">
        <v>1173</v>
      </c>
      <c r="B167" s="167" t="s">
        <v>2642</v>
      </c>
      <c r="C167" s="136"/>
      <c r="D167" s="34"/>
      <c r="E167" s="69"/>
      <c r="F167" s="276"/>
      <c r="G167" s="61"/>
      <c r="H167" s="220"/>
      <c r="I167" s="46"/>
      <c r="J167" s="97"/>
      <c r="K167" s="97"/>
      <c r="L167" s="97"/>
      <c r="M167" s="7"/>
      <c r="N167" s="7"/>
      <c r="O167" s="222"/>
      <c r="P167" s="10"/>
      <c r="Q167" s="11"/>
    </row>
    <row r="168" spans="1:17" ht="12.75">
      <c r="A168" s="219" t="s">
        <v>1173</v>
      </c>
      <c r="B168" s="167" t="s">
        <v>827</v>
      </c>
      <c r="C168" s="136" t="s">
        <v>271</v>
      </c>
      <c r="D168" s="34" t="s">
        <v>146</v>
      </c>
      <c r="E168" s="220" t="s">
        <v>147</v>
      </c>
      <c r="F168" s="277">
        <v>65300</v>
      </c>
      <c r="G168" s="59"/>
      <c r="H168" s="220" t="s">
        <v>828</v>
      </c>
      <c r="I168" s="46" t="s">
        <v>829</v>
      </c>
      <c r="J168" s="22" t="s">
        <v>831</v>
      </c>
      <c r="K168" s="97" t="s">
        <v>2435</v>
      </c>
      <c r="L168" s="97" t="s">
        <v>2526</v>
      </c>
      <c r="M168" s="7"/>
      <c r="N168" s="7"/>
      <c r="O168" s="222">
        <v>49500</v>
      </c>
      <c r="P168" s="10"/>
      <c r="Q168" s="11"/>
    </row>
    <row r="169" spans="1:17" ht="12.75">
      <c r="A169" s="219" t="s">
        <v>1179</v>
      </c>
      <c r="B169" s="167" t="s">
        <v>3505</v>
      </c>
      <c r="C169" s="136"/>
      <c r="D169" s="34"/>
      <c r="E169" s="220"/>
      <c r="F169" s="277"/>
      <c r="G169" s="59"/>
      <c r="H169" s="220"/>
      <c r="I169" s="46"/>
      <c r="J169" s="22"/>
      <c r="K169" s="97"/>
      <c r="L169" s="97"/>
      <c r="M169" s="7"/>
      <c r="N169" s="7"/>
      <c r="O169" s="222"/>
      <c r="P169" s="10"/>
      <c r="Q169" s="11"/>
    </row>
    <row r="170" spans="1:17" ht="12.75">
      <c r="A170" s="219" t="s">
        <v>1175</v>
      </c>
      <c r="B170" s="167" t="s">
        <v>3096</v>
      </c>
      <c r="C170" s="136"/>
      <c r="D170" s="34"/>
      <c r="E170" s="220"/>
      <c r="F170" s="277"/>
      <c r="G170" s="59"/>
      <c r="H170" s="220"/>
      <c r="I170" s="46"/>
      <c r="J170" s="22"/>
      <c r="K170" s="97"/>
      <c r="L170" s="97"/>
      <c r="M170" s="7"/>
      <c r="N170" s="7"/>
      <c r="O170" s="222"/>
      <c r="P170" s="10"/>
      <c r="Q170" s="11"/>
    </row>
    <row r="171" spans="1:17" ht="12.75">
      <c r="A171" s="219" t="s">
        <v>1174</v>
      </c>
      <c r="B171" s="167" t="s">
        <v>1700</v>
      </c>
      <c r="C171" s="136"/>
      <c r="D171" s="34"/>
      <c r="E171" s="220"/>
      <c r="F171" s="277"/>
      <c r="G171" s="59"/>
      <c r="H171" s="220"/>
      <c r="I171" s="46"/>
      <c r="J171" s="22"/>
      <c r="K171" s="97"/>
      <c r="L171" s="97"/>
      <c r="M171" s="7"/>
      <c r="N171" s="7"/>
      <c r="O171" s="222"/>
      <c r="P171" s="10"/>
      <c r="Q171" s="11"/>
    </row>
    <row r="172" spans="1:17" ht="12.75">
      <c r="A172" s="219" t="s">
        <v>1178</v>
      </c>
      <c r="B172" s="167" t="s">
        <v>336</v>
      </c>
      <c r="C172" s="157"/>
      <c r="D172" s="36"/>
      <c r="E172" s="225"/>
      <c r="F172" s="276"/>
      <c r="G172" s="59"/>
      <c r="H172" s="69"/>
      <c r="I172" s="247"/>
      <c r="J172" s="97"/>
      <c r="K172" s="97"/>
      <c r="L172" s="97"/>
      <c r="M172" s="7"/>
      <c r="N172" s="7"/>
      <c r="P172" s="10"/>
      <c r="Q172" s="11"/>
    </row>
    <row r="173" spans="1:17" ht="12.75">
      <c r="A173" s="219" t="s">
        <v>1179</v>
      </c>
      <c r="B173" s="167" t="s">
        <v>3506</v>
      </c>
      <c r="C173" s="157"/>
      <c r="D173" s="36"/>
      <c r="E173" s="225"/>
      <c r="F173" s="276"/>
      <c r="G173" s="59"/>
      <c r="H173" s="69"/>
      <c r="I173" s="247"/>
      <c r="J173" s="97"/>
      <c r="K173" s="97"/>
      <c r="L173" s="97"/>
      <c r="M173" s="7"/>
      <c r="N173" s="7"/>
      <c r="P173" s="10"/>
      <c r="Q173" s="11"/>
    </row>
    <row r="174" spans="1:17" ht="15" customHeight="1">
      <c r="A174" s="219" t="s">
        <v>1179</v>
      </c>
      <c r="B174" s="167" t="s">
        <v>2118</v>
      </c>
      <c r="C174" s="136"/>
      <c r="D174" s="34" t="s">
        <v>1292</v>
      </c>
      <c r="E174" s="220" t="s">
        <v>1293</v>
      </c>
      <c r="F174" s="277">
        <v>78400</v>
      </c>
      <c r="G174" s="59"/>
      <c r="H174" s="220" t="s">
        <v>832</v>
      </c>
      <c r="I174" s="46" t="s">
        <v>833</v>
      </c>
      <c r="J174" s="97" t="s">
        <v>3660</v>
      </c>
      <c r="K174" s="97" t="s">
        <v>2462</v>
      </c>
      <c r="L174" s="97" t="s">
        <v>2532</v>
      </c>
      <c r="M174" s="7" t="s">
        <v>1387</v>
      </c>
      <c r="N174" s="7"/>
      <c r="O174" s="222">
        <v>69000</v>
      </c>
      <c r="P174" s="10"/>
      <c r="Q174" s="11"/>
    </row>
    <row r="175" spans="1:17" ht="22.5">
      <c r="A175" s="219" t="s">
        <v>1172</v>
      </c>
      <c r="B175" s="142" t="s">
        <v>2610</v>
      </c>
      <c r="C175" s="157" t="s">
        <v>2796</v>
      </c>
      <c r="D175" s="225" t="s">
        <v>640</v>
      </c>
      <c r="E175" s="207" t="s">
        <v>3124</v>
      </c>
      <c r="F175" s="276">
        <v>73500</v>
      </c>
      <c r="G175" s="59"/>
      <c r="H175" s="220"/>
      <c r="I175" s="46" t="s">
        <v>934</v>
      </c>
      <c r="J175" s="97" t="s">
        <v>3660</v>
      </c>
      <c r="K175" s="97" t="s">
        <v>1227</v>
      </c>
      <c r="L175" s="97" t="s">
        <v>2507</v>
      </c>
      <c r="M175" s="7"/>
      <c r="N175" s="7"/>
      <c r="O175" s="222"/>
      <c r="P175" s="10"/>
      <c r="Q175" s="11"/>
    </row>
    <row r="176" spans="1:18" s="244" customFormat="1" ht="22.5">
      <c r="A176" s="219" t="s">
        <v>1174</v>
      </c>
      <c r="B176" s="167" t="s">
        <v>1701</v>
      </c>
      <c r="C176" s="136" t="s">
        <v>2789</v>
      </c>
      <c r="D176" s="34" t="s">
        <v>2915</v>
      </c>
      <c r="E176" s="69" t="s">
        <v>2916</v>
      </c>
      <c r="F176" s="276">
        <v>54500</v>
      </c>
      <c r="G176" s="114"/>
      <c r="H176" s="241"/>
      <c r="I176" s="115"/>
      <c r="J176" s="242"/>
      <c r="K176" s="242"/>
      <c r="L176" s="242"/>
      <c r="M176" s="116"/>
      <c r="N176" s="116"/>
      <c r="O176" s="243"/>
      <c r="P176" s="117"/>
      <c r="Q176" s="118"/>
      <c r="R176" s="119"/>
    </row>
    <row r="177" spans="1:17" ht="12.75" customHeight="1">
      <c r="A177" s="219" t="s">
        <v>1178</v>
      </c>
      <c r="B177" s="167" t="s">
        <v>572</v>
      </c>
      <c r="C177" s="136" t="s">
        <v>271</v>
      </c>
      <c r="D177" s="34" t="s">
        <v>1291</v>
      </c>
      <c r="E177" s="220" t="s">
        <v>2660</v>
      </c>
      <c r="F177" s="277">
        <v>61800</v>
      </c>
      <c r="G177" s="59"/>
      <c r="H177" s="69" t="s">
        <v>1380</v>
      </c>
      <c r="I177" s="46"/>
      <c r="J177" s="97"/>
      <c r="K177" s="97"/>
      <c r="L177" s="97"/>
      <c r="M177" s="7"/>
      <c r="N177" s="7"/>
      <c r="P177" s="10"/>
      <c r="Q177" s="11"/>
    </row>
    <row r="178" spans="1:17" ht="12.75" customHeight="1">
      <c r="A178" s="219" t="s">
        <v>1178</v>
      </c>
      <c r="B178" s="167" t="s">
        <v>3694</v>
      </c>
      <c r="C178" s="136"/>
      <c r="D178" s="34" t="s">
        <v>640</v>
      </c>
      <c r="E178" s="220" t="s">
        <v>1900</v>
      </c>
      <c r="F178" s="277">
        <v>64300</v>
      </c>
      <c r="G178" s="59"/>
      <c r="H178" s="220" t="s">
        <v>17</v>
      </c>
      <c r="I178" s="46" t="s">
        <v>18</v>
      </c>
      <c r="J178" s="97" t="s">
        <v>3441</v>
      </c>
      <c r="K178" s="97" t="s">
        <v>3442</v>
      </c>
      <c r="L178" s="97" t="s">
        <v>2511</v>
      </c>
      <c r="M178" s="7" t="s">
        <v>3693</v>
      </c>
      <c r="N178" s="7"/>
      <c r="O178" s="222">
        <v>53800</v>
      </c>
      <c r="P178" s="10"/>
      <c r="Q178" s="11"/>
    </row>
    <row r="179" spans="1:17" ht="12.75" customHeight="1">
      <c r="A179" s="219" t="s">
        <v>1171</v>
      </c>
      <c r="B179" s="167" t="s">
        <v>834</v>
      </c>
      <c r="C179" s="136" t="s">
        <v>271</v>
      </c>
      <c r="D179" s="34" t="s">
        <v>1291</v>
      </c>
      <c r="E179" s="69" t="s">
        <v>3291</v>
      </c>
      <c r="F179" s="276">
        <v>68000</v>
      </c>
      <c r="G179" s="61" t="s">
        <v>1038</v>
      </c>
      <c r="H179" s="248"/>
      <c r="I179" s="46" t="s">
        <v>3134</v>
      </c>
      <c r="J179" s="97" t="s">
        <v>2015</v>
      </c>
      <c r="K179" s="97" t="s">
        <v>2016</v>
      </c>
      <c r="L179" s="97" t="s">
        <v>2391</v>
      </c>
      <c r="M179" s="7" t="s">
        <v>3623</v>
      </c>
      <c r="N179" s="7"/>
      <c r="O179" s="222">
        <v>59000</v>
      </c>
      <c r="P179" s="10"/>
      <c r="Q179" s="11"/>
    </row>
    <row r="180" spans="1:18" s="250" customFormat="1" ht="12.75">
      <c r="A180" s="249" t="s">
        <v>1177</v>
      </c>
      <c r="B180" s="167" t="s">
        <v>2214</v>
      </c>
      <c r="C180" s="136" t="s">
        <v>271</v>
      </c>
      <c r="D180" s="34" t="s">
        <v>2595</v>
      </c>
      <c r="E180" s="69" t="s">
        <v>3462</v>
      </c>
      <c r="F180" s="276">
        <v>92700</v>
      </c>
      <c r="G180" s="61" t="s">
        <v>1041</v>
      </c>
      <c r="H180" s="45"/>
      <c r="I180" s="46" t="s">
        <v>3135</v>
      </c>
      <c r="J180" s="97" t="s">
        <v>3660</v>
      </c>
      <c r="K180" s="97" t="s">
        <v>2996</v>
      </c>
      <c r="L180" s="97" t="s">
        <v>2541</v>
      </c>
      <c r="M180" s="7" t="s">
        <v>3692</v>
      </c>
      <c r="N180" s="7"/>
      <c r="O180" s="52"/>
      <c r="P180" s="10"/>
      <c r="Q180" s="11"/>
      <c r="R180" s="14"/>
    </row>
    <row r="181" spans="1:18" s="250" customFormat="1" ht="12.75">
      <c r="A181" s="249" t="s">
        <v>1172</v>
      </c>
      <c r="B181" s="142" t="s">
        <v>1228</v>
      </c>
      <c r="C181" s="136" t="s">
        <v>2796</v>
      </c>
      <c r="D181" s="69" t="s">
        <v>1971</v>
      </c>
      <c r="E181" s="69" t="s">
        <v>1972</v>
      </c>
      <c r="F181" s="276">
        <v>72500</v>
      </c>
      <c r="G181" s="61"/>
      <c r="H181" s="45"/>
      <c r="I181" s="46"/>
      <c r="J181" s="97"/>
      <c r="K181" s="97"/>
      <c r="L181" s="97"/>
      <c r="M181" s="7"/>
      <c r="N181" s="7"/>
      <c r="O181" s="52"/>
      <c r="P181" s="10"/>
      <c r="Q181" s="11"/>
      <c r="R181" s="14"/>
    </row>
    <row r="182" spans="1:18" s="250" customFormat="1" ht="12.75">
      <c r="A182" s="249" t="s">
        <v>1172</v>
      </c>
      <c r="B182" s="142" t="s">
        <v>949</v>
      </c>
      <c r="C182" s="136" t="s">
        <v>2796</v>
      </c>
      <c r="D182" s="69" t="s">
        <v>1328</v>
      </c>
      <c r="E182" s="69" t="s">
        <v>694</v>
      </c>
      <c r="F182" s="276">
        <v>76000</v>
      </c>
      <c r="G182" s="61" t="s">
        <v>695</v>
      </c>
      <c r="H182" s="45"/>
      <c r="I182" s="46"/>
      <c r="J182" s="97"/>
      <c r="K182" s="97"/>
      <c r="L182" s="97"/>
      <c r="M182" s="7"/>
      <c r="N182" s="7"/>
      <c r="O182" s="52"/>
      <c r="P182" s="10"/>
      <c r="Q182" s="11"/>
      <c r="R182" s="14"/>
    </row>
    <row r="183" spans="1:18" s="250" customFormat="1" ht="22.5">
      <c r="A183" s="249" t="s">
        <v>172</v>
      </c>
      <c r="B183" s="167" t="s">
        <v>2679</v>
      </c>
      <c r="C183" s="166" t="s">
        <v>271</v>
      </c>
      <c r="D183" s="34" t="s">
        <v>1331</v>
      </c>
      <c r="E183" s="69" t="s">
        <v>3463</v>
      </c>
      <c r="F183" s="276"/>
      <c r="G183" s="61" t="s">
        <v>1814</v>
      </c>
      <c r="H183" s="45"/>
      <c r="I183" s="46" t="s">
        <v>2884</v>
      </c>
      <c r="J183" s="97" t="s">
        <v>3366</v>
      </c>
      <c r="K183" s="97" t="s">
        <v>1583</v>
      </c>
      <c r="L183" s="97" t="s">
        <v>2518</v>
      </c>
      <c r="M183" s="7" t="s">
        <v>2885</v>
      </c>
      <c r="N183" s="7"/>
      <c r="O183" s="52"/>
      <c r="P183" s="10"/>
      <c r="Q183" s="11" t="s">
        <v>3117</v>
      </c>
      <c r="R183" s="14"/>
    </row>
    <row r="184" spans="1:17" ht="12.75">
      <c r="A184" s="219" t="s">
        <v>172</v>
      </c>
      <c r="B184" s="167" t="s">
        <v>3136</v>
      </c>
      <c r="C184" s="152"/>
      <c r="D184" s="34" t="s">
        <v>1300</v>
      </c>
      <c r="E184" s="69" t="s">
        <v>1301</v>
      </c>
      <c r="F184" s="276">
        <v>76300</v>
      </c>
      <c r="G184" s="61" t="s">
        <v>1033</v>
      </c>
      <c r="H184" s="69"/>
      <c r="I184" s="46" t="s">
        <v>3137</v>
      </c>
      <c r="J184" s="97" t="s">
        <v>2052</v>
      </c>
      <c r="K184" s="97" t="s">
        <v>3718</v>
      </c>
      <c r="L184" s="97" t="s">
        <v>2511</v>
      </c>
      <c r="M184" s="7"/>
      <c r="N184" s="7"/>
      <c r="O184" s="222">
        <v>0</v>
      </c>
      <c r="P184" s="10"/>
      <c r="Q184" s="11"/>
    </row>
    <row r="185" spans="1:17" ht="12.75">
      <c r="A185" s="219" t="s">
        <v>1177</v>
      </c>
      <c r="B185" s="167" t="s">
        <v>414</v>
      </c>
      <c r="C185" s="152"/>
      <c r="D185" s="34"/>
      <c r="E185" s="69"/>
      <c r="F185" s="276"/>
      <c r="G185" s="61"/>
      <c r="H185" s="69"/>
      <c r="I185" s="46"/>
      <c r="J185" s="97"/>
      <c r="K185" s="97"/>
      <c r="L185" s="97"/>
      <c r="M185" s="7"/>
      <c r="N185" s="7"/>
      <c r="O185" s="222"/>
      <c r="P185" s="10"/>
      <c r="Q185" s="11"/>
    </row>
    <row r="186" spans="1:18" s="244" customFormat="1" ht="12.75">
      <c r="A186" s="219" t="s">
        <v>1174</v>
      </c>
      <c r="B186" s="167" t="s">
        <v>1702</v>
      </c>
      <c r="C186" s="160"/>
      <c r="D186" s="98"/>
      <c r="E186" s="241"/>
      <c r="F186" s="276"/>
      <c r="G186" s="114"/>
      <c r="H186" s="241"/>
      <c r="I186" s="115"/>
      <c r="J186" s="242"/>
      <c r="K186" s="242"/>
      <c r="L186" s="242"/>
      <c r="M186" s="116"/>
      <c r="N186" s="116"/>
      <c r="O186" s="243"/>
      <c r="P186" s="117"/>
      <c r="Q186" s="118"/>
      <c r="R186" s="119"/>
    </row>
    <row r="187" spans="1:17" ht="12.75">
      <c r="A187" s="219" t="s">
        <v>1175</v>
      </c>
      <c r="B187" s="167" t="s">
        <v>3097</v>
      </c>
      <c r="C187" s="152"/>
      <c r="D187" s="34"/>
      <c r="E187" s="69"/>
      <c r="F187" s="276"/>
      <c r="G187" s="61"/>
      <c r="H187" s="69"/>
      <c r="I187" s="46"/>
      <c r="J187" s="97"/>
      <c r="K187" s="97"/>
      <c r="L187" s="97"/>
      <c r="M187" s="7"/>
      <c r="N187" s="7"/>
      <c r="O187" s="222"/>
      <c r="P187" s="10"/>
      <c r="Q187" s="11"/>
    </row>
    <row r="188" spans="1:17" ht="12.75">
      <c r="A188" s="219" t="s">
        <v>1171</v>
      </c>
      <c r="B188" s="167" t="s">
        <v>721</v>
      </c>
      <c r="C188" s="152"/>
      <c r="D188" s="34"/>
      <c r="E188" s="69"/>
      <c r="F188" s="276"/>
      <c r="G188" s="61"/>
      <c r="H188" s="69"/>
      <c r="I188" s="46"/>
      <c r="J188" s="97"/>
      <c r="K188" s="97"/>
      <c r="L188" s="97"/>
      <c r="M188" s="7"/>
      <c r="N188" s="7"/>
      <c r="O188" s="222"/>
      <c r="P188" s="10"/>
      <c r="Q188" s="11"/>
    </row>
    <row r="189" spans="1:17" ht="12.75">
      <c r="A189" s="219" t="s">
        <v>1172</v>
      </c>
      <c r="B189" s="142" t="s">
        <v>953</v>
      </c>
      <c r="C189" s="136" t="s">
        <v>2796</v>
      </c>
      <c r="D189" s="69" t="s">
        <v>3314</v>
      </c>
      <c r="E189" s="69" t="s">
        <v>3315</v>
      </c>
      <c r="F189" s="276">
        <v>58000</v>
      </c>
      <c r="G189" s="61"/>
      <c r="H189" s="69"/>
      <c r="I189" s="46"/>
      <c r="J189" s="97"/>
      <c r="K189" s="97"/>
      <c r="L189" s="97"/>
      <c r="M189" s="7"/>
      <c r="N189" s="7"/>
      <c r="O189" s="222"/>
      <c r="P189" s="10"/>
      <c r="Q189" s="11"/>
    </row>
    <row r="190" spans="1:17" ht="12.75">
      <c r="A190" s="219" t="s">
        <v>1172</v>
      </c>
      <c r="B190" s="142" t="s">
        <v>1962</v>
      </c>
      <c r="C190" s="136" t="s">
        <v>2796</v>
      </c>
      <c r="D190" s="69" t="s">
        <v>2804</v>
      </c>
      <c r="E190" s="69" t="s">
        <v>1392</v>
      </c>
      <c r="F190" s="276">
        <v>62000</v>
      </c>
      <c r="G190" s="61" t="s">
        <v>695</v>
      </c>
      <c r="H190" s="69"/>
      <c r="I190" s="46"/>
      <c r="J190" s="97"/>
      <c r="K190" s="97"/>
      <c r="L190" s="97"/>
      <c r="M190" s="7"/>
      <c r="N190" s="7"/>
      <c r="O190" s="222"/>
      <c r="P190" s="10"/>
      <c r="Q190" s="11"/>
    </row>
    <row r="191" spans="1:17" ht="22.5">
      <c r="A191" s="219" t="s">
        <v>1175</v>
      </c>
      <c r="B191" s="167" t="s">
        <v>2871</v>
      </c>
      <c r="C191" s="136" t="s">
        <v>571</v>
      </c>
      <c r="D191" s="34" t="s">
        <v>3306</v>
      </c>
      <c r="E191" s="220" t="s">
        <v>2791</v>
      </c>
      <c r="F191" s="277">
        <v>59000</v>
      </c>
      <c r="G191" s="59"/>
      <c r="H191" s="69"/>
      <c r="I191" s="46" t="s">
        <v>2870</v>
      </c>
      <c r="J191" s="97" t="s">
        <v>1659</v>
      </c>
      <c r="K191" s="97" t="s">
        <v>1660</v>
      </c>
      <c r="L191" s="97" t="s">
        <v>2510</v>
      </c>
      <c r="M191" s="7" t="s">
        <v>2869</v>
      </c>
      <c r="N191" s="7"/>
      <c r="P191" s="10"/>
      <c r="Q191" s="11"/>
    </row>
    <row r="192" spans="1:17" ht="12.75">
      <c r="A192" s="219" t="s">
        <v>1177</v>
      </c>
      <c r="B192" s="167" t="s">
        <v>3138</v>
      </c>
      <c r="C192" s="155" t="s">
        <v>271</v>
      </c>
      <c r="D192" s="35" t="s">
        <v>3456</v>
      </c>
      <c r="E192" s="226" t="s">
        <v>2666</v>
      </c>
      <c r="F192" s="276">
        <v>80900</v>
      </c>
      <c r="G192" s="60" t="s">
        <v>1038</v>
      </c>
      <c r="H192" s="69"/>
      <c r="I192" s="46" t="s">
        <v>258</v>
      </c>
      <c r="J192" s="97" t="s">
        <v>252</v>
      </c>
      <c r="K192" s="97" t="s">
        <v>224</v>
      </c>
      <c r="L192" s="97" t="s">
        <v>2510</v>
      </c>
      <c r="M192" s="7" t="s">
        <v>253</v>
      </c>
      <c r="N192" s="7"/>
      <c r="O192" s="217">
        <v>0</v>
      </c>
      <c r="P192" s="10"/>
      <c r="Q192" s="11"/>
    </row>
    <row r="193" spans="1:17" ht="12.75">
      <c r="A193" s="219" t="s">
        <v>1173</v>
      </c>
      <c r="B193" s="167" t="s">
        <v>2643</v>
      </c>
      <c r="C193" s="155"/>
      <c r="D193" s="35"/>
      <c r="E193" s="226"/>
      <c r="F193" s="276"/>
      <c r="G193" s="60"/>
      <c r="H193" s="69"/>
      <c r="I193" s="46"/>
      <c r="J193" s="97"/>
      <c r="K193" s="97"/>
      <c r="L193" s="97"/>
      <c r="M193" s="7"/>
      <c r="N193" s="7"/>
      <c r="P193" s="10"/>
      <c r="Q193" s="11"/>
    </row>
    <row r="194" spans="1:17" ht="13.5" customHeight="1">
      <c r="A194" s="219" t="s">
        <v>1180</v>
      </c>
      <c r="B194" s="167" t="s">
        <v>2338</v>
      </c>
      <c r="C194" s="157" t="s">
        <v>3413</v>
      </c>
      <c r="D194" s="34" t="s">
        <v>2595</v>
      </c>
      <c r="E194" s="69" t="s">
        <v>3412</v>
      </c>
      <c r="F194" s="276"/>
      <c r="G194" s="59" t="s">
        <v>3416</v>
      </c>
      <c r="H194" s="220"/>
      <c r="I194" s="46" t="s">
        <v>3140</v>
      </c>
      <c r="J194" s="97" t="s">
        <v>3141</v>
      </c>
      <c r="K194" s="97" t="s">
        <v>3142</v>
      </c>
      <c r="L194" s="97" t="s">
        <v>2541</v>
      </c>
      <c r="M194" s="7" t="s">
        <v>3143</v>
      </c>
      <c r="N194" s="7"/>
      <c r="O194" s="222">
        <v>66700</v>
      </c>
      <c r="P194" s="10"/>
      <c r="Q194" s="11"/>
    </row>
    <row r="195" spans="1:17" ht="13.5" customHeight="1">
      <c r="A195" s="219" t="s">
        <v>1179</v>
      </c>
      <c r="B195" s="167" t="s">
        <v>3507</v>
      </c>
      <c r="C195" s="136"/>
      <c r="D195" s="34"/>
      <c r="E195" s="220"/>
      <c r="F195" s="277"/>
      <c r="G195" s="59"/>
      <c r="H195" s="220"/>
      <c r="I195" s="46"/>
      <c r="J195" s="97"/>
      <c r="K195" s="97"/>
      <c r="L195" s="97"/>
      <c r="M195" s="7"/>
      <c r="N195" s="7"/>
      <c r="O195" s="222"/>
      <c r="P195" s="10"/>
      <c r="Q195" s="11"/>
    </row>
    <row r="196" spans="1:17" ht="13.5" customHeight="1">
      <c r="A196" s="219" t="s">
        <v>1172</v>
      </c>
      <c r="B196" s="142" t="s">
        <v>2493</v>
      </c>
      <c r="C196" s="136" t="s">
        <v>2796</v>
      </c>
      <c r="D196" s="69" t="s">
        <v>2661</v>
      </c>
      <c r="E196" s="220" t="s">
        <v>2492</v>
      </c>
      <c r="F196" s="277"/>
      <c r="G196" s="59" t="s">
        <v>1129</v>
      </c>
      <c r="H196" s="220"/>
      <c r="I196" s="46"/>
      <c r="J196" s="97"/>
      <c r="K196" s="97"/>
      <c r="L196" s="97"/>
      <c r="M196" s="7"/>
      <c r="N196" s="7"/>
      <c r="O196" s="222"/>
      <c r="P196" s="10"/>
      <c r="Q196" s="11"/>
    </row>
    <row r="197" spans="1:18" s="244" customFormat="1" ht="13.5" customHeight="1">
      <c r="A197" s="219" t="s">
        <v>1174</v>
      </c>
      <c r="B197" s="167" t="s">
        <v>1703</v>
      </c>
      <c r="C197" s="159"/>
      <c r="D197" s="98"/>
      <c r="E197" s="241"/>
      <c r="F197" s="276"/>
      <c r="G197" s="114"/>
      <c r="H197" s="241"/>
      <c r="I197" s="115"/>
      <c r="J197" s="242"/>
      <c r="K197" s="242"/>
      <c r="L197" s="242"/>
      <c r="M197" s="116"/>
      <c r="N197" s="116"/>
      <c r="O197" s="243"/>
      <c r="P197" s="117"/>
      <c r="Q197" s="118"/>
      <c r="R197" s="119"/>
    </row>
    <row r="198" spans="1:17" ht="22.5">
      <c r="A198" s="219" t="s">
        <v>1172</v>
      </c>
      <c r="B198" s="167" t="s">
        <v>1266</v>
      </c>
      <c r="C198" s="136" t="s">
        <v>271</v>
      </c>
      <c r="D198" s="69" t="s">
        <v>3464</v>
      </c>
      <c r="E198" s="34" t="s">
        <v>3465</v>
      </c>
      <c r="F198" s="276">
        <v>52250</v>
      </c>
      <c r="G198" s="61" t="s">
        <v>1035</v>
      </c>
      <c r="H198" s="69"/>
      <c r="I198" s="46" t="s">
        <v>3364</v>
      </c>
      <c r="J198" s="22" t="s">
        <v>3361</v>
      </c>
      <c r="K198" s="97" t="s">
        <v>3362</v>
      </c>
      <c r="L198" s="97" t="s">
        <v>2574</v>
      </c>
      <c r="M198" s="7" t="s">
        <v>3363</v>
      </c>
      <c r="N198" s="7"/>
      <c r="P198" s="10"/>
      <c r="Q198" s="11"/>
    </row>
    <row r="199" spans="1:17" ht="22.5">
      <c r="A199" s="219" t="s">
        <v>1172</v>
      </c>
      <c r="B199" s="167" t="s">
        <v>606</v>
      </c>
      <c r="C199" s="136" t="s">
        <v>271</v>
      </c>
      <c r="D199" s="225" t="s">
        <v>2602</v>
      </c>
      <c r="E199" s="358" t="s">
        <v>463</v>
      </c>
      <c r="F199" s="276"/>
      <c r="G199" s="61" t="s">
        <v>1768</v>
      </c>
      <c r="H199" s="69"/>
      <c r="I199" s="46" t="s">
        <v>2659</v>
      </c>
      <c r="J199" s="22" t="s">
        <v>3660</v>
      </c>
      <c r="K199" s="97" t="s">
        <v>2657</v>
      </c>
      <c r="L199" s="97" t="s">
        <v>2510</v>
      </c>
      <c r="M199" s="7" t="s">
        <v>2658</v>
      </c>
      <c r="N199" s="7"/>
      <c r="P199" s="10"/>
      <c r="Q199" s="11"/>
    </row>
    <row r="200" spans="1:17" ht="22.5">
      <c r="A200" s="219" t="s">
        <v>1172</v>
      </c>
      <c r="B200" s="167" t="s">
        <v>1267</v>
      </c>
      <c r="C200" s="136" t="s">
        <v>271</v>
      </c>
      <c r="D200" s="69" t="s">
        <v>2602</v>
      </c>
      <c r="E200" s="34" t="s">
        <v>580</v>
      </c>
      <c r="F200" s="276">
        <v>62000</v>
      </c>
      <c r="G200" s="61" t="s">
        <v>1043</v>
      </c>
      <c r="H200" s="69"/>
      <c r="I200" s="46"/>
      <c r="J200" s="22" t="s">
        <v>936</v>
      </c>
      <c r="K200" s="97" t="s">
        <v>2026</v>
      </c>
      <c r="L200" s="97" t="s">
        <v>2533</v>
      </c>
      <c r="M200" s="7" t="s">
        <v>1176</v>
      </c>
      <c r="N200" s="7"/>
      <c r="P200" s="10"/>
      <c r="Q200" s="11"/>
    </row>
    <row r="201" spans="1:17" ht="12.75">
      <c r="A201" s="219" t="s">
        <v>1172</v>
      </c>
      <c r="B201" s="142" t="s">
        <v>991</v>
      </c>
      <c r="C201" s="136" t="s">
        <v>2796</v>
      </c>
      <c r="D201" s="69" t="s">
        <v>1974</v>
      </c>
      <c r="E201" s="34" t="s">
        <v>1975</v>
      </c>
      <c r="F201" s="276">
        <v>70000</v>
      </c>
      <c r="G201" s="61" t="s">
        <v>1126</v>
      </c>
      <c r="H201" s="69"/>
      <c r="I201" s="46" t="s">
        <v>2011</v>
      </c>
      <c r="J201" s="22" t="s">
        <v>963</v>
      </c>
      <c r="K201" s="97" t="s">
        <v>2460</v>
      </c>
      <c r="L201" s="97" t="s">
        <v>2530</v>
      </c>
      <c r="M201" s="7" t="s">
        <v>2010</v>
      </c>
      <c r="N201" s="7"/>
      <c r="P201" s="10"/>
      <c r="Q201" s="11"/>
    </row>
    <row r="202" spans="1:17" ht="22.5">
      <c r="A202" s="219" t="s">
        <v>1174</v>
      </c>
      <c r="B202" s="167" t="s">
        <v>1704</v>
      </c>
      <c r="C202" s="136" t="s">
        <v>2789</v>
      </c>
      <c r="D202" s="69" t="s">
        <v>1241</v>
      </c>
      <c r="E202" s="34" t="s">
        <v>560</v>
      </c>
      <c r="F202" s="276">
        <v>62000</v>
      </c>
      <c r="G202" s="61" t="s">
        <v>1234</v>
      </c>
      <c r="H202" s="69"/>
      <c r="I202" s="46">
        <v>51954300</v>
      </c>
      <c r="J202" s="22" t="s">
        <v>3726</v>
      </c>
      <c r="K202" s="97" t="s">
        <v>3727</v>
      </c>
      <c r="L202" s="97" t="s">
        <v>2510</v>
      </c>
      <c r="M202" s="7" t="s">
        <v>81</v>
      </c>
      <c r="N202" s="7"/>
      <c r="P202" s="10"/>
      <c r="Q202" s="11"/>
    </row>
    <row r="203" spans="1:18" s="246" customFormat="1" ht="24" customHeight="1">
      <c r="A203" s="219" t="s">
        <v>1172</v>
      </c>
      <c r="B203" s="167" t="s">
        <v>2709</v>
      </c>
      <c r="C203" s="136" t="s">
        <v>271</v>
      </c>
      <c r="D203" s="34" t="s">
        <v>3466</v>
      </c>
      <c r="E203" s="220" t="s">
        <v>3454</v>
      </c>
      <c r="F203" s="277">
        <v>56000</v>
      </c>
      <c r="G203" s="59" t="s">
        <v>1044</v>
      </c>
      <c r="H203" s="220"/>
      <c r="I203" s="46" t="s">
        <v>2613</v>
      </c>
      <c r="J203" s="97" t="s">
        <v>2612</v>
      </c>
      <c r="K203" s="97" t="s">
        <v>3362</v>
      </c>
      <c r="L203" s="97" t="s">
        <v>2574</v>
      </c>
      <c r="M203" s="7" t="s">
        <v>662</v>
      </c>
      <c r="N203" s="7"/>
      <c r="O203" s="222"/>
      <c r="P203" s="10"/>
      <c r="Q203" s="11"/>
      <c r="R203" s="26"/>
    </row>
    <row r="204" spans="1:17" ht="12.75">
      <c r="A204" s="219" t="s">
        <v>1174</v>
      </c>
      <c r="B204" s="167" t="s">
        <v>1739</v>
      </c>
      <c r="C204" s="136" t="s">
        <v>2445</v>
      </c>
      <c r="D204" s="34" t="s">
        <v>3125</v>
      </c>
      <c r="E204" s="69" t="s">
        <v>3467</v>
      </c>
      <c r="F204" s="276">
        <v>58000</v>
      </c>
      <c r="G204" s="61" t="s">
        <v>1045</v>
      </c>
      <c r="H204" s="220"/>
      <c r="I204" s="46" t="s">
        <v>1740</v>
      </c>
      <c r="J204" s="97" t="s">
        <v>3729</v>
      </c>
      <c r="K204" s="97" t="s">
        <v>1225</v>
      </c>
      <c r="L204" s="97" t="s">
        <v>2510</v>
      </c>
      <c r="M204" s="7" t="s">
        <v>1741</v>
      </c>
      <c r="N204" s="7"/>
      <c r="O204" s="222"/>
      <c r="P204" s="10"/>
      <c r="Q204" s="11"/>
    </row>
    <row r="205" spans="1:17" ht="12.75">
      <c r="A205" s="219" t="s">
        <v>1179</v>
      </c>
      <c r="B205" s="167" t="s">
        <v>3144</v>
      </c>
      <c r="C205" s="136"/>
      <c r="D205" s="34" t="s">
        <v>3275</v>
      </c>
      <c r="E205" s="69" t="s">
        <v>3639</v>
      </c>
      <c r="F205" s="276">
        <v>69600</v>
      </c>
      <c r="G205" s="61" t="s">
        <v>1033</v>
      </c>
      <c r="H205" s="69"/>
      <c r="I205" s="46" t="s">
        <v>3145</v>
      </c>
      <c r="J205" s="97" t="s">
        <v>3660</v>
      </c>
      <c r="K205" s="97" t="s">
        <v>1443</v>
      </c>
      <c r="L205" s="97" t="s">
        <v>2510</v>
      </c>
      <c r="M205" s="7" t="s">
        <v>3146</v>
      </c>
      <c r="N205" s="7"/>
      <c r="O205" s="222">
        <v>58000</v>
      </c>
      <c r="P205" s="10"/>
      <c r="Q205" s="11"/>
    </row>
    <row r="206" spans="1:17" ht="12.75">
      <c r="A206" s="219" t="s">
        <v>1172</v>
      </c>
      <c r="B206" s="167" t="s">
        <v>2710</v>
      </c>
      <c r="C206" s="136"/>
      <c r="D206" s="34"/>
      <c r="E206" s="69"/>
      <c r="F206" s="276"/>
      <c r="G206" s="61"/>
      <c r="H206" s="69"/>
      <c r="I206" s="46"/>
      <c r="J206" s="97"/>
      <c r="K206" s="97"/>
      <c r="L206" s="97"/>
      <c r="M206" s="7"/>
      <c r="N206" s="7"/>
      <c r="O206" s="222"/>
      <c r="P206" s="10"/>
      <c r="Q206" s="11"/>
    </row>
    <row r="207" spans="1:17" ht="22.5">
      <c r="A207" s="219" t="s">
        <v>1180</v>
      </c>
      <c r="B207" s="167" t="s">
        <v>2868</v>
      </c>
      <c r="C207" s="136" t="s">
        <v>1369</v>
      </c>
      <c r="D207" s="34" t="s">
        <v>2804</v>
      </c>
      <c r="E207" s="69" t="s">
        <v>2805</v>
      </c>
      <c r="F207" s="276"/>
      <c r="G207" s="61"/>
      <c r="H207" s="220"/>
      <c r="I207" s="46" t="s">
        <v>2867</v>
      </c>
      <c r="J207" s="97" t="s">
        <v>968</v>
      </c>
      <c r="K207" s="97" t="s">
        <v>969</v>
      </c>
      <c r="L207" s="97" t="s">
        <v>2511</v>
      </c>
      <c r="M207" s="7" t="s">
        <v>2866</v>
      </c>
      <c r="N207" s="7"/>
      <c r="P207" s="10"/>
      <c r="Q207" s="11"/>
    </row>
    <row r="208" spans="1:17" ht="12.75">
      <c r="A208" s="219" t="s">
        <v>172</v>
      </c>
      <c r="B208" s="167" t="s">
        <v>970</v>
      </c>
      <c r="C208" s="136"/>
      <c r="D208" s="34"/>
      <c r="E208" s="69"/>
      <c r="F208" s="276"/>
      <c r="G208" s="61"/>
      <c r="H208" s="220"/>
      <c r="I208" s="46"/>
      <c r="J208" s="97"/>
      <c r="K208" s="97"/>
      <c r="L208" s="97"/>
      <c r="M208" s="7"/>
      <c r="N208" s="7"/>
      <c r="P208" s="10"/>
      <c r="Q208" s="11"/>
    </row>
    <row r="209" spans="1:17" ht="12.75">
      <c r="A209" s="219" t="s">
        <v>1174</v>
      </c>
      <c r="B209" s="167" t="s">
        <v>1481</v>
      </c>
      <c r="C209" s="136"/>
      <c r="D209" s="34"/>
      <c r="E209" s="69"/>
      <c r="F209" s="276"/>
      <c r="G209" s="61"/>
      <c r="H209" s="220"/>
      <c r="I209" s="46"/>
      <c r="J209" s="97"/>
      <c r="K209" s="97"/>
      <c r="L209" s="97"/>
      <c r="M209" s="7"/>
      <c r="N209" s="7"/>
      <c r="P209" s="10"/>
      <c r="Q209" s="11"/>
    </row>
    <row r="210" spans="1:18" s="250" customFormat="1" ht="12" customHeight="1">
      <c r="A210" s="249" t="s">
        <v>1171</v>
      </c>
      <c r="B210" s="167" t="s">
        <v>722</v>
      </c>
      <c r="C210" s="136"/>
      <c r="D210" s="34"/>
      <c r="E210" s="69"/>
      <c r="F210" s="276"/>
      <c r="G210" s="61"/>
      <c r="H210" s="69"/>
      <c r="I210" s="46"/>
      <c r="J210" s="97"/>
      <c r="K210" s="97"/>
      <c r="L210" s="97"/>
      <c r="M210" s="7"/>
      <c r="N210" s="7"/>
      <c r="O210" s="222"/>
      <c r="P210" s="10"/>
      <c r="Q210" s="11"/>
      <c r="R210" s="14"/>
    </row>
    <row r="211" spans="1:18" s="250" customFormat="1" ht="12" customHeight="1">
      <c r="A211" s="249" t="s">
        <v>1173</v>
      </c>
      <c r="B211" s="167" t="s">
        <v>2644</v>
      </c>
      <c r="C211" s="136"/>
      <c r="D211" s="34"/>
      <c r="E211" s="69"/>
      <c r="F211" s="276"/>
      <c r="G211" s="61"/>
      <c r="H211" s="69"/>
      <c r="I211" s="46"/>
      <c r="J211" s="97"/>
      <c r="K211" s="97"/>
      <c r="L211" s="97"/>
      <c r="M211" s="7"/>
      <c r="N211" s="7"/>
      <c r="O211" s="222"/>
      <c r="P211" s="10"/>
      <c r="Q211" s="11"/>
      <c r="R211" s="14"/>
    </row>
    <row r="212" spans="1:18" s="250" customFormat="1" ht="12" customHeight="1">
      <c r="A212" s="249" t="s">
        <v>1175</v>
      </c>
      <c r="B212" s="167" t="s">
        <v>3098</v>
      </c>
      <c r="C212" s="136"/>
      <c r="D212" s="34"/>
      <c r="E212" s="69"/>
      <c r="F212" s="276"/>
      <c r="G212" s="61"/>
      <c r="H212" s="69"/>
      <c r="I212" s="46"/>
      <c r="J212" s="97"/>
      <c r="K212" s="97"/>
      <c r="L212" s="97"/>
      <c r="M212" s="7"/>
      <c r="N212" s="7"/>
      <c r="O212" s="222"/>
      <c r="P212" s="10"/>
      <c r="Q212" s="11"/>
      <c r="R212" s="14"/>
    </row>
    <row r="213" spans="1:18" s="250" customFormat="1" ht="12" customHeight="1">
      <c r="A213" s="249" t="s">
        <v>1171</v>
      </c>
      <c r="B213" s="167" t="s">
        <v>723</v>
      </c>
      <c r="C213" s="136"/>
      <c r="D213" s="34"/>
      <c r="E213" s="69"/>
      <c r="F213" s="276"/>
      <c r="G213" s="61"/>
      <c r="H213" s="69"/>
      <c r="I213" s="46"/>
      <c r="J213" s="97"/>
      <c r="K213" s="97"/>
      <c r="L213" s="97"/>
      <c r="M213" s="7"/>
      <c r="N213" s="7"/>
      <c r="O213" s="222"/>
      <c r="P213" s="10"/>
      <c r="Q213" s="11"/>
      <c r="R213" s="14"/>
    </row>
    <row r="214" spans="1:18" s="244" customFormat="1" ht="12.75">
      <c r="A214" s="219" t="s">
        <v>1174</v>
      </c>
      <c r="B214" s="167" t="s">
        <v>1482</v>
      </c>
      <c r="C214" s="159"/>
      <c r="D214" s="98"/>
      <c r="E214" s="137"/>
      <c r="F214" s="279"/>
      <c r="G214" s="138"/>
      <c r="H214" s="241"/>
      <c r="I214" s="115"/>
      <c r="J214" s="242"/>
      <c r="K214" s="242"/>
      <c r="L214" s="242"/>
      <c r="M214" s="116"/>
      <c r="N214" s="116"/>
      <c r="O214" s="243"/>
      <c r="P214" s="117"/>
      <c r="Q214" s="118"/>
      <c r="R214" s="119"/>
    </row>
    <row r="215" spans="1:17" ht="12.75">
      <c r="A215" s="219" t="s">
        <v>1171</v>
      </c>
      <c r="B215" s="167" t="s">
        <v>2067</v>
      </c>
      <c r="C215" s="136"/>
      <c r="D215" s="34"/>
      <c r="E215" s="39"/>
      <c r="F215" s="279"/>
      <c r="G215" s="65"/>
      <c r="H215" s="220"/>
      <c r="I215" s="46"/>
      <c r="J215" s="97"/>
      <c r="K215" s="97"/>
      <c r="L215" s="97"/>
      <c r="M215" s="7"/>
      <c r="N215" s="7"/>
      <c r="P215" s="10"/>
      <c r="Q215" s="11"/>
    </row>
    <row r="216" spans="1:17" ht="22.5">
      <c r="A216" s="219" t="s">
        <v>1173</v>
      </c>
      <c r="B216" s="167" t="s">
        <v>2645</v>
      </c>
      <c r="C216" s="136"/>
      <c r="D216" s="34"/>
      <c r="E216" s="39"/>
      <c r="F216" s="279"/>
      <c r="G216" s="65"/>
      <c r="H216" s="220"/>
      <c r="I216" s="46"/>
      <c r="J216" s="97"/>
      <c r="K216" s="97"/>
      <c r="L216" s="97"/>
      <c r="M216" s="7"/>
      <c r="N216" s="7"/>
      <c r="P216" s="10"/>
      <c r="Q216" s="11"/>
    </row>
    <row r="217" spans="1:17" ht="22.5">
      <c r="A217" s="219" t="s">
        <v>1172</v>
      </c>
      <c r="B217" s="167" t="s">
        <v>2711</v>
      </c>
      <c r="C217" s="136"/>
      <c r="D217" s="34"/>
      <c r="E217" s="39"/>
      <c r="F217" s="279"/>
      <c r="G217" s="65"/>
      <c r="H217" s="220"/>
      <c r="I217" s="46"/>
      <c r="J217" s="97"/>
      <c r="K217" s="97"/>
      <c r="L217" s="97"/>
      <c r="M217" s="7"/>
      <c r="N217" s="7"/>
      <c r="P217" s="10"/>
      <c r="Q217" s="11"/>
    </row>
    <row r="218" spans="1:17" ht="22.5">
      <c r="A218" s="219" t="s">
        <v>1175</v>
      </c>
      <c r="B218" s="167" t="s">
        <v>3099</v>
      </c>
      <c r="C218" s="136"/>
      <c r="D218" s="34"/>
      <c r="E218" s="39"/>
      <c r="F218" s="279"/>
      <c r="G218" s="65"/>
      <c r="H218" s="220"/>
      <c r="I218" s="46"/>
      <c r="J218" s="97"/>
      <c r="K218" s="97"/>
      <c r="L218" s="97"/>
      <c r="M218" s="7"/>
      <c r="N218" s="7"/>
      <c r="P218" s="10"/>
      <c r="Q218" s="11"/>
    </row>
    <row r="219" spans="1:17" ht="22.5">
      <c r="A219" s="219" t="s">
        <v>1177</v>
      </c>
      <c r="B219" s="167" t="s">
        <v>415</v>
      </c>
      <c r="C219" s="136"/>
      <c r="D219" s="34"/>
      <c r="E219" s="39"/>
      <c r="F219" s="279"/>
      <c r="G219" s="65"/>
      <c r="H219" s="220"/>
      <c r="I219" s="46"/>
      <c r="J219" s="97"/>
      <c r="K219" s="97"/>
      <c r="L219" s="97"/>
      <c r="M219" s="7"/>
      <c r="N219" s="7"/>
      <c r="P219" s="10"/>
      <c r="Q219" s="11"/>
    </row>
    <row r="220" spans="1:17" ht="12.75">
      <c r="A220" s="219" t="s">
        <v>1177</v>
      </c>
      <c r="B220" s="167" t="s">
        <v>416</v>
      </c>
      <c r="C220" s="136"/>
      <c r="D220" s="34"/>
      <c r="E220" s="39"/>
      <c r="F220" s="279"/>
      <c r="G220" s="65"/>
      <c r="H220" s="220"/>
      <c r="I220" s="46"/>
      <c r="J220" s="97"/>
      <c r="K220" s="97"/>
      <c r="L220" s="97"/>
      <c r="M220" s="7"/>
      <c r="N220" s="7"/>
      <c r="P220" s="10"/>
      <c r="Q220" s="11"/>
    </row>
    <row r="221" spans="1:17" ht="22.5">
      <c r="A221" s="219" t="s">
        <v>1175</v>
      </c>
      <c r="B221" s="167" t="s">
        <v>3100</v>
      </c>
      <c r="C221" s="136"/>
      <c r="D221" s="34"/>
      <c r="E221" s="39"/>
      <c r="F221" s="279"/>
      <c r="G221" s="65"/>
      <c r="H221" s="220"/>
      <c r="I221" s="46"/>
      <c r="J221" s="97"/>
      <c r="K221" s="97"/>
      <c r="L221" s="97"/>
      <c r="M221" s="7"/>
      <c r="N221" s="7"/>
      <c r="P221" s="10"/>
      <c r="Q221" s="11"/>
    </row>
    <row r="222" spans="1:17" ht="12.75">
      <c r="A222" s="219" t="s">
        <v>1177</v>
      </c>
      <c r="B222" s="167" t="s">
        <v>417</v>
      </c>
      <c r="C222" s="136"/>
      <c r="D222" s="34"/>
      <c r="E222" s="39"/>
      <c r="F222" s="279"/>
      <c r="G222" s="65"/>
      <c r="H222" s="220"/>
      <c r="I222" s="46"/>
      <c r="J222" s="97"/>
      <c r="K222" s="97"/>
      <c r="L222" s="97"/>
      <c r="M222" s="7"/>
      <c r="N222" s="7"/>
      <c r="P222" s="10"/>
      <c r="Q222" s="11"/>
    </row>
    <row r="223" spans="1:17" ht="33.75">
      <c r="A223" s="219" t="s">
        <v>1177</v>
      </c>
      <c r="B223" s="167" t="s">
        <v>799</v>
      </c>
      <c r="C223" s="136" t="s">
        <v>2793</v>
      </c>
      <c r="D223" s="34" t="s">
        <v>1324</v>
      </c>
      <c r="E223" s="69" t="s">
        <v>2792</v>
      </c>
      <c r="F223" s="276">
        <v>61000</v>
      </c>
      <c r="G223" s="61"/>
      <c r="H223" s="220"/>
      <c r="I223" s="46" t="s">
        <v>798</v>
      </c>
      <c r="J223" s="97" t="s">
        <v>1363</v>
      </c>
      <c r="K223" s="97" t="s">
        <v>1364</v>
      </c>
      <c r="L223" s="97" t="s">
        <v>2510</v>
      </c>
      <c r="M223" s="7" t="s">
        <v>797</v>
      </c>
      <c r="N223" s="7"/>
      <c r="P223" s="10"/>
      <c r="Q223" s="11" t="s">
        <v>796</v>
      </c>
    </row>
    <row r="224" spans="1:17" ht="22.5">
      <c r="A224" s="219" t="s">
        <v>1177</v>
      </c>
      <c r="B224" s="167" t="s">
        <v>1183</v>
      </c>
      <c r="C224" s="136" t="s">
        <v>2793</v>
      </c>
      <c r="D224" s="34" t="s">
        <v>576</v>
      </c>
      <c r="E224" s="69" t="s">
        <v>577</v>
      </c>
      <c r="F224" s="276">
        <v>65000</v>
      </c>
      <c r="G224" s="61" t="s">
        <v>1034</v>
      </c>
      <c r="H224" s="69"/>
      <c r="I224" s="47" t="s">
        <v>1362</v>
      </c>
      <c r="J224" s="97" t="s">
        <v>1363</v>
      </c>
      <c r="K224" s="97" t="s">
        <v>1364</v>
      </c>
      <c r="L224" s="97" t="s">
        <v>2510</v>
      </c>
      <c r="M224" s="7" t="s">
        <v>1365</v>
      </c>
      <c r="N224" s="7"/>
      <c r="O224" s="217">
        <v>48000</v>
      </c>
      <c r="P224" s="10"/>
      <c r="Q224" s="13"/>
    </row>
    <row r="225" spans="1:17" ht="12.75">
      <c r="A225" s="219" t="s">
        <v>1172</v>
      </c>
      <c r="B225" s="142" t="s">
        <v>530</v>
      </c>
      <c r="C225" s="136" t="s">
        <v>2796</v>
      </c>
      <c r="D225" s="69" t="s">
        <v>1977</v>
      </c>
      <c r="E225" s="69" t="s">
        <v>1978</v>
      </c>
      <c r="F225" s="276">
        <v>45600</v>
      </c>
      <c r="G225" s="61"/>
      <c r="H225" s="69"/>
      <c r="I225" s="47" t="s">
        <v>2672</v>
      </c>
      <c r="J225" s="97" t="s">
        <v>2716</v>
      </c>
      <c r="K225" s="97" t="s">
        <v>2717</v>
      </c>
      <c r="L225" s="97" t="s">
        <v>2510</v>
      </c>
      <c r="M225" s="7" t="s">
        <v>2718</v>
      </c>
      <c r="N225" s="7"/>
      <c r="P225" s="10"/>
      <c r="Q225" s="13"/>
    </row>
    <row r="226" spans="1:17" ht="12.75">
      <c r="A226" s="219" t="s">
        <v>1173</v>
      </c>
      <c r="B226" s="167" t="s">
        <v>2646</v>
      </c>
      <c r="C226" s="136"/>
      <c r="D226" s="34"/>
      <c r="E226" s="69"/>
      <c r="F226" s="276"/>
      <c r="G226" s="61"/>
      <c r="H226" s="69"/>
      <c r="I226" s="47"/>
      <c r="J226" s="97"/>
      <c r="K226" s="97"/>
      <c r="L226" s="97"/>
      <c r="M226" s="7"/>
      <c r="N226" s="7"/>
      <c r="P226" s="10"/>
      <c r="Q226" s="13"/>
    </row>
    <row r="227" spans="1:18" s="250" customFormat="1" ht="24" customHeight="1">
      <c r="A227" s="249" t="s">
        <v>1177</v>
      </c>
      <c r="B227" s="167" t="s">
        <v>585</v>
      </c>
      <c r="C227" s="136" t="s">
        <v>271</v>
      </c>
      <c r="D227" s="34" t="s">
        <v>3632</v>
      </c>
      <c r="E227" s="69" t="s">
        <v>1297</v>
      </c>
      <c r="F227" s="276">
        <v>77600</v>
      </c>
      <c r="G227" s="61" t="s">
        <v>1046</v>
      </c>
      <c r="H227" s="69" t="s">
        <v>3150</v>
      </c>
      <c r="I227" s="46" t="s">
        <v>3151</v>
      </c>
      <c r="J227" s="97" t="s">
        <v>3536</v>
      </c>
      <c r="K227" s="97" t="s">
        <v>3537</v>
      </c>
      <c r="L227" s="97" t="s">
        <v>2510</v>
      </c>
      <c r="M227" s="7" t="s">
        <v>3152</v>
      </c>
      <c r="N227" s="7"/>
      <c r="O227" s="217">
        <v>0</v>
      </c>
      <c r="P227" s="10"/>
      <c r="Q227" s="11"/>
      <c r="R227" s="14"/>
    </row>
    <row r="228" spans="1:18" s="250" customFormat="1" ht="12.75" customHeight="1">
      <c r="A228" s="249" t="s">
        <v>1177</v>
      </c>
      <c r="B228" s="167" t="s">
        <v>418</v>
      </c>
      <c r="C228" s="136" t="s">
        <v>571</v>
      </c>
      <c r="D228" s="34" t="s">
        <v>1160</v>
      </c>
      <c r="E228" s="69" t="s">
        <v>1161</v>
      </c>
      <c r="F228" s="276">
        <v>64000</v>
      </c>
      <c r="G228" s="61"/>
      <c r="H228" s="69"/>
      <c r="I228" s="46"/>
      <c r="J228" s="97"/>
      <c r="K228" s="97"/>
      <c r="L228" s="97"/>
      <c r="M228" s="7"/>
      <c r="N228" s="7"/>
      <c r="O228" s="217"/>
      <c r="P228" s="10"/>
      <c r="Q228" s="11"/>
      <c r="R228" s="14"/>
    </row>
    <row r="229" spans="1:18" s="250" customFormat="1" ht="12.75" customHeight="1">
      <c r="A229" s="249" t="s">
        <v>1172</v>
      </c>
      <c r="B229" s="167" t="s">
        <v>2712</v>
      </c>
      <c r="C229" s="136"/>
      <c r="D229" s="34" t="s">
        <v>472</v>
      </c>
      <c r="E229" s="69" t="s">
        <v>473</v>
      </c>
      <c r="F229" s="276">
        <v>43200</v>
      </c>
      <c r="G229" s="61"/>
      <c r="H229" s="69"/>
      <c r="I229" s="46"/>
      <c r="J229" s="97"/>
      <c r="K229" s="97"/>
      <c r="L229" s="97"/>
      <c r="M229" s="7"/>
      <c r="N229" s="7"/>
      <c r="O229" s="217"/>
      <c r="P229" s="10"/>
      <c r="Q229" s="11"/>
      <c r="R229" s="14"/>
    </row>
    <row r="230" spans="1:18" s="244" customFormat="1" ht="12.75">
      <c r="A230" s="219" t="s">
        <v>1175</v>
      </c>
      <c r="B230" s="167" t="s">
        <v>3101</v>
      </c>
      <c r="C230" s="159"/>
      <c r="D230" s="98"/>
      <c r="E230" s="241"/>
      <c r="F230" s="276"/>
      <c r="G230" s="114"/>
      <c r="H230" s="241"/>
      <c r="I230" s="115"/>
      <c r="J230" s="242"/>
      <c r="K230" s="242"/>
      <c r="L230" s="242"/>
      <c r="M230" s="116"/>
      <c r="N230" s="116"/>
      <c r="O230" s="243"/>
      <c r="P230" s="117"/>
      <c r="Q230" s="118"/>
      <c r="R230" s="119"/>
    </row>
    <row r="231" spans="1:17" ht="12.75">
      <c r="A231" s="219" t="s">
        <v>1177</v>
      </c>
      <c r="B231" s="167" t="s">
        <v>419</v>
      </c>
      <c r="C231" s="136"/>
      <c r="D231" s="34" t="s">
        <v>1155</v>
      </c>
      <c r="E231" s="220" t="s">
        <v>1311</v>
      </c>
      <c r="F231" s="277">
        <v>65000</v>
      </c>
      <c r="G231" s="59"/>
      <c r="H231" s="220" t="s">
        <v>1692</v>
      </c>
      <c r="I231" s="47" t="s">
        <v>1693</v>
      </c>
      <c r="J231" s="97"/>
      <c r="K231" s="224" t="s">
        <v>3401</v>
      </c>
      <c r="L231" s="224" t="s">
        <v>2510</v>
      </c>
      <c r="M231" s="7" t="s">
        <v>1694</v>
      </c>
      <c r="N231" s="7"/>
      <c r="O231" s="222">
        <v>66000</v>
      </c>
      <c r="P231" s="10"/>
      <c r="Q231" s="13"/>
    </row>
    <row r="232" spans="1:17" ht="14.25" customHeight="1">
      <c r="A232" s="219" t="s">
        <v>1171</v>
      </c>
      <c r="B232" s="167" t="s">
        <v>1663</v>
      </c>
      <c r="C232" s="136" t="s">
        <v>271</v>
      </c>
      <c r="D232" s="34" t="s">
        <v>1324</v>
      </c>
      <c r="E232" s="226" t="s">
        <v>1325</v>
      </c>
      <c r="F232" s="276">
        <v>74000</v>
      </c>
      <c r="G232" s="60"/>
      <c r="H232" s="220" t="s">
        <v>1695</v>
      </c>
      <c r="I232" s="47" t="s">
        <v>1696</v>
      </c>
      <c r="J232" s="97" t="s">
        <v>1664</v>
      </c>
      <c r="K232" s="97" t="s">
        <v>3240</v>
      </c>
      <c r="L232" s="224" t="s">
        <v>2510</v>
      </c>
      <c r="M232" s="7"/>
      <c r="N232" s="7"/>
      <c r="O232" s="222">
        <v>65000</v>
      </c>
      <c r="P232" s="10"/>
      <c r="Q232" s="13"/>
    </row>
    <row r="233" spans="1:18" s="244" customFormat="1" ht="13.5" customHeight="1">
      <c r="A233" s="219" t="s">
        <v>1174</v>
      </c>
      <c r="B233" s="167" t="s">
        <v>1483</v>
      </c>
      <c r="C233" s="136" t="s">
        <v>2216</v>
      </c>
      <c r="D233" s="34" t="s">
        <v>2105</v>
      </c>
      <c r="E233" s="69" t="s">
        <v>2106</v>
      </c>
      <c r="F233" s="276">
        <v>54000</v>
      </c>
      <c r="G233" s="114"/>
      <c r="H233" s="241"/>
      <c r="I233" s="115"/>
      <c r="J233" s="242"/>
      <c r="K233" s="242"/>
      <c r="L233" s="242"/>
      <c r="M233" s="116"/>
      <c r="N233" s="116"/>
      <c r="O233" s="243"/>
      <c r="P233" s="117"/>
      <c r="Q233" s="118"/>
      <c r="R233" s="119"/>
    </row>
    <row r="234" spans="1:17" ht="14.25" customHeight="1">
      <c r="A234" s="219" t="s">
        <v>172</v>
      </c>
      <c r="B234" s="167" t="s">
        <v>490</v>
      </c>
      <c r="C234" s="136"/>
      <c r="D234" s="34"/>
      <c r="E234" s="226"/>
      <c r="F234" s="276"/>
      <c r="G234" s="60"/>
      <c r="H234" s="220"/>
      <c r="I234" s="47"/>
      <c r="J234" s="97"/>
      <c r="K234" s="97"/>
      <c r="L234" s="224"/>
      <c r="M234" s="7"/>
      <c r="N234" s="7"/>
      <c r="O234" s="222"/>
      <c r="P234" s="10"/>
      <c r="Q234" s="13"/>
    </row>
    <row r="235" spans="1:17" ht="14.25" customHeight="1">
      <c r="A235" s="219" t="s">
        <v>1174</v>
      </c>
      <c r="B235" s="167" t="s">
        <v>1484</v>
      </c>
      <c r="C235" s="136"/>
      <c r="D235" s="34"/>
      <c r="E235" s="226"/>
      <c r="F235" s="276"/>
      <c r="G235" s="60"/>
      <c r="H235" s="220"/>
      <c r="I235" s="47"/>
      <c r="J235" s="97"/>
      <c r="K235" s="97"/>
      <c r="L235" s="224"/>
      <c r="M235" s="7"/>
      <c r="N235" s="7"/>
      <c r="O235" s="222"/>
      <c r="P235" s="10"/>
      <c r="Q235" s="13"/>
    </row>
    <row r="236" spans="1:17" ht="12.75">
      <c r="A236" s="219" t="s">
        <v>1174</v>
      </c>
      <c r="B236" s="167" t="s">
        <v>811</v>
      </c>
      <c r="C236" s="136" t="s">
        <v>271</v>
      </c>
      <c r="D236" s="34" t="s">
        <v>3502</v>
      </c>
      <c r="E236" s="220" t="s">
        <v>2159</v>
      </c>
      <c r="F236" s="277">
        <v>47000</v>
      </c>
      <c r="G236" s="59"/>
      <c r="H236" s="69" t="s">
        <v>1462</v>
      </c>
      <c r="I236" s="46" t="s">
        <v>1463</v>
      </c>
      <c r="J236" s="97" t="s">
        <v>1567</v>
      </c>
      <c r="K236" s="97" t="s">
        <v>1464</v>
      </c>
      <c r="L236" s="97" t="s">
        <v>2560</v>
      </c>
      <c r="M236" s="7" t="s">
        <v>3624</v>
      </c>
      <c r="N236" s="7"/>
      <c r="O236" s="217">
        <v>40000</v>
      </c>
      <c r="P236" s="10"/>
      <c r="Q236" s="13"/>
    </row>
    <row r="237" spans="1:17" ht="12.75">
      <c r="A237" s="219" t="s">
        <v>1177</v>
      </c>
      <c r="B237" s="167" t="s">
        <v>420</v>
      </c>
      <c r="C237" s="136"/>
      <c r="D237" s="34"/>
      <c r="E237" s="220"/>
      <c r="F237" s="277"/>
      <c r="G237" s="59"/>
      <c r="H237" s="69"/>
      <c r="I237" s="46"/>
      <c r="J237" s="97"/>
      <c r="K237" s="97"/>
      <c r="L237" s="97"/>
      <c r="M237" s="7"/>
      <c r="N237" s="7"/>
      <c r="P237" s="10"/>
      <c r="Q237" s="13"/>
    </row>
    <row r="238" spans="1:17" ht="12.75">
      <c r="A238" s="219" t="s">
        <v>1175</v>
      </c>
      <c r="B238" s="167" t="s">
        <v>646</v>
      </c>
      <c r="C238" s="136"/>
      <c r="D238" s="34"/>
      <c r="E238" s="220"/>
      <c r="F238" s="277"/>
      <c r="G238" s="59"/>
      <c r="H238" s="69"/>
      <c r="I238" s="46"/>
      <c r="J238" s="97"/>
      <c r="K238" s="97"/>
      <c r="L238" s="97"/>
      <c r="M238" s="7"/>
      <c r="N238" s="7"/>
      <c r="P238" s="10"/>
      <c r="Q238" s="13"/>
    </row>
    <row r="239" spans="1:17" ht="12.75">
      <c r="A239" s="219" t="s">
        <v>1174</v>
      </c>
      <c r="B239" s="167" t="s">
        <v>1485</v>
      </c>
      <c r="C239" s="136"/>
      <c r="D239" s="34"/>
      <c r="E239" s="220"/>
      <c r="F239" s="277"/>
      <c r="G239" s="59"/>
      <c r="H239" s="69"/>
      <c r="I239" s="46"/>
      <c r="J239" s="97"/>
      <c r="K239" s="97"/>
      <c r="L239" s="97"/>
      <c r="M239" s="7"/>
      <c r="N239" s="7"/>
      <c r="P239" s="10"/>
      <c r="Q239" s="13"/>
    </row>
    <row r="240" spans="1:17" s="5" customFormat="1" ht="33.75">
      <c r="A240" s="139" t="s">
        <v>1174</v>
      </c>
      <c r="B240" s="167" t="s">
        <v>1486</v>
      </c>
      <c r="C240" s="161"/>
      <c r="D240" s="140"/>
      <c r="E240" s="19"/>
      <c r="F240" s="280"/>
      <c r="G240" s="141"/>
      <c r="H240" s="142"/>
      <c r="I240" s="143"/>
      <c r="J240" s="144"/>
      <c r="K240" s="144"/>
      <c r="L240" s="144"/>
      <c r="M240" s="15"/>
      <c r="N240" s="15"/>
      <c r="O240" s="71"/>
      <c r="P240" s="145"/>
      <c r="Q240" s="13"/>
    </row>
    <row r="241" spans="1:17" ht="12.75">
      <c r="A241" s="219" t="s">
        <v>1175</v>
      </c>
      <c r="B241" s="167" t="s">
        <v>3102</v>
      </c>
      <c r="C241" s="136"/>
      <c r="D241" s="34"/>
      <c r="E241" s="220"/>
      <c r="F241" s="277"/>
      <c r="G241" s="59"/>
      <c r="H241" s="69"/>
      <c r="I241" s="46"/>
      <c r="J241" s="97"/>
      <c r="K241" s="97"/>
      <c r="L241" s="97"/>
      <c r="M241" s="7"/>
      <c r="N241" s="7"/>
      <c r="P241" s="10"/>
      <c r="Q241" s="13"/>
    </row>
    <row r="242" spans="1:17" ht="12.75">
      <c r="A242" s="219" t="s">
        <v>1180</v>
      </c>
      <c r="B242" s="167" t="s">
        <v>660</v>
      </c>
      <c r="C242" s="136"/>
      <c r="D242" s="34"/>
      <c r="E242" s="220"/>
      <c r="F242" s="277"/>
      <c r="G242" s="59"/>
      <c r="H242" s="69"/>
      <c r="I242" s="46"/>
      <c r="J242" s="97"/>
      <c r="K242" s="97"/>
      <c r="L242" s="97"/>
      <c r="M242" s="7"/>
      <c r="N242" s="7"/>
      <c r="P242" s="10"/>
      <c r="Q242" s="13"/>
    </row>
    <row r="243" spans="1:17" ht="12.75">
      <c r="A243" s="219" t="s">
        <v>1175</v>
      </c>
      <c r="B243" s="167" t="s">
        <v>3224</v>
      </c>
      <c r="C243" s="136"/>
      <c r="D243" s="34"/>
      <c r="E243" s="220"/>
      <c r="F243" s="277"/>
      <c r="G243" s="59"/>
      <c r="H243" s="69"/>
      <c r="I243" s="46"/>
      <c r="J243" s="97"/>
      <c r="K243" s="97"/>
      <c r="L243" s="97"/>
      <c r="M243" s="7"/>
      <c r="N243" s="7"/>
      <c r="P243" s="10"/>
      <c r="Q243" s="13"/>
    </row>
    <row r="244" spans="1:17" ht="12.75">
      <c r="A244" s="219" t="s">
        <v>1175</v>
      </c>
      <c r="B244" s="167" t="s">
        <v>164</v>
      </c>
      <c r="C244" s="136"/>
      <c r="D244" s="34"/>
      <c r="E244" s="220"/>
      <c r="F244" s="277"/>
      <c r="G244" s="59"/>
      <c r="H244" s="69"/>
      <c r="I244" s="46"/>
      <c r="J244" s="97"/>
      <c r="K244" s="97"/>
      <c r="L244" s="97"/>
      <c r="M244" s="7"/>
      <c r="N244" s="7"/>
      <c r="P244" s="10"/>
      <c r="Q244" s="13"/>
    </row>
    <row r="245" spans="1:17" ht="16.5" customHeight="1">
      <c r="A245" s="219" t="s">
        <v>1174</v>
      </c>
      <c r="B245" s="167" t="s">
        <v>106</v>
      </c>
      <c r="C245" s="136" t="s">
        <v>1466</v>
      </c>
      <c r="D245" s="34" t="s">
        <v>1332</v>
      </c>
      <c r="E245" s="69" t="s">
        <v>105</v>
      </c>
      <c r="F245" s="276">
        <v>66000</v>
      </c>
      <c r="G245" s="59" t="s">
        <v>1768</v>
      </c>
      <c r="H245" s="69"/>
      <c r="I245" s="46" t="s">
        <v>1465</v>
      </c>
      <c r="J245" s="97" t="s">
        <v>814</v>
      </c>
      <c r="K245" s="97" t="s">
        <v>2171</v>
      </c>
      <c r="L245" s="97" t="s">
        <v>2510</v>
      </c>
      <c r="M245" s="7" t="s">
        <v>104</v>
      </c>
      <c r="N245" s="7"/>
      <c r="P245" s="10"/>
      <c r="Q245" s="13"/>
    </row>
    <row r="246" spans="1:17" ht="12.75">
      <c r="A246" s="219" t="s">
        <v>1174</v>
      </c>
      <c r="B246" s="167" t="s">
        <v>815</v>
      </c>
      <c r="C246" s="136" t="s">
        <v>1345</v>
      </c>
      <c r="D246" s="34" t="s">
        <v>2661</v>
      </c>
      <c r="E246" s="220" t="s">
        <v>3178</v>
      </c>
      <c r="F246" s="277">
        <v>66000</v>
      </c>
      <c r="G246" s="59"/>
      <c r="H246" s="69"/>
      <c r="I246" s="46" t="s">
        <v>1467</v>
      </c>
      <c r="J246" s="97" t="s">
        <v>816</v>
      </c>
      <c r="K246" s="97" t="s">
        <v>817</v>
      </c>
      <c r="L246" s="97" t="s">
        <v>2510</v>
      </c>
      <c r="M246" s="7" t="s">
        <v>1722</v>
      </c>
      <c r="N246" s="7"/>
      <c r="P246" s="10"/>
      <c r="Q246" s="13"/>
    </row>
    <row r="247" spans="1:17" ht="12.75">
      <c r="A247" s="219" t="s">
        <v>1173</v>
      </c>
      <c r="B247" s="167" t="s">
        <v>2647</v>
      </c>
      <c r="C247" s="136"/>
      <c r="D247" s="34"/>
      <c r="E247" s="220"/>
      <c r="F247" s="277"/>
      <c r="G247" s="59"/>
      <c r="H247" s="69"/>
      <c r="I247" s="46"/>
      <c r="J247" s="251"/>
      <c r="K247" s="97"/>
      <c r="L247" s="251"/>
      <c r="M247" s="7"/>
      <c r="N247" s="7"/>
      <c r="P247" s="10"/>
      <c r="Q247" s="13"/>
    </row>
    <row r="248" spans="1:17" ht="12.75">
      <c r="A248" s="219" t="s">
        <v>172</v>
      </c>
      <c r="B248" s="167" t="s">
        <v>3045</v>
      </c>
      <c r="C248" s="136" t="s">
        <v>271</v>
      </c>
      <c r="D248" s="34" t="s">
        <v>2604</v>
      </c>
      <c r="E248" s="220" t="s">
        <v>2605</v>
      </c>
      <c r="F248" s="277">
        <v>85700</v>
      </c>
      <c r="G248" s="59"/>
      <c r="H248" s="220" t="s">
        <v>1697</v>
      </c>
      <c r="I248" s="46" t="s">
        <v>1698</v>
      </c>
      <c r="J248" s="251" t="s">
        <v>3660</v>
      </c>
      <c r="K248" s="97" t="s">
        <v>3046</v>
      </c>
      <c r="L248" s="251" t="s">
        <v>2510</v>
      </c>
      <c r="M248" s="7"/>
      <c r="N248" s="7"/>
      <c r="O248" s="217">
        <v>67000</v>
      </c>
      <c r="P248" s="10"/>
      <c r="Q248" s="11"/>
    </row>
    <row r="249" spans="1:18" s="223" customFormat="1" ht="12.75" customHeight="1">
      <c r="A249" s="219" t="s">
        <v>1171</v>
      </c>
      <c r="B249" s="167" t="s">
        <v>2076</v>
      </c>
      <c r="C249" s="136" t="s">
        <v>177</v>
      </c>
      <c r="D249" s="34" t="s">
        <v>2661</v>
      </c>
      <c r="E249" s="69" t="s">
        <v>2662</v>
      </c>
      <c r="F249" s="276">
        <v>83000</v>
      </c>
      <c r="G249" s="61"/>
      <c r="H249" s="69" t="s">
        <v>1346</v>
      </c>
      <c r="I249" s="46" t="s">
        <v>1347</v>
      </c>
      <c r="J249" s="248" t="s">
        <v>3660</v>
      </c>
      <c r="K249" s="248" t="s">
        <v>2077</v>
      </c>
      <c r="L249" s="248" t="s">
        <v>2510</v>
      </c>
      <c r="M249" s="7" t="s">
        <v>1348</v>
      </c>
      <c r="N249" s="7"/>
      <c r="O249" s="217">
        <v>72000</v>
      </c>
      <c r="P249" s="10"/>
      <c r="Q249" s="11"/>
      <c r="R249" s="33"/>
    </row>
    <row r="250" spans="1:18" s="223" customFormat="1" ht="12.75" customHeight="1">
      <c r="A250" s="219" t="s">
        <v>1173</v>
      </c>
      <c r="B250" s="167" t="s">
        <v>2648</v>
      </c>
      <c r="C250" s="136"/>
      <c r="D250" s="34"/>
      <c r="E250" s="69"/>
      <c r="F250" s="276"/>
      <c r="G250" s="61"/>
      <c r="H250" s="69"/>
      <c r="I250" s="46"/>
      <c r="J250" s="248"/>
      <c r="K250" s="248"/>
      <c r="L250" s="248"/>
      <c r="M250" s="7"/>
      <c r="N250" s="7"/>
      <c r="O250" s="217"/>
      <c r="P250" s="10"/>
      <c r="Q250" s="11"/>
      <c r="R250" s="33"/>
    </row>
    <row r="251" spans="1:18" s="223" customFormat="1" ht="12.75" customHeight="1">
      <c r="A251" s="219" t="s">
        <v>1173</v>
      </c>
      <c r="B251" s="167" t="s">
        <v>2649</v>
      </c>
      <c r="C251" s="136"/>
      <c r="D251" s="34"/>
      <c r="E251" s="69"/>
      <c r="F251" s="276"/>
      <c r="G251" s="61"/>
      <c r="H251" s="69"/>
      <c r="I251" s="46"/>
      <c r="J251" s="248"/>
      <c r="K251" s="248"/>
      <c r="L251" s="248"/>
      <c r="M251" s="7"/>
      <c r="N251" s="7"/>
      <c r="O251" s="217"/>
      <c r="P251" s="10"/>
      <c r="Q251" s="11"/>
      <c r="R251" s="33"/>
    </row>
    <row r="252" spans="1:17" ht="12.75">
      <c r="A252" s="219" t="s">
        <v>1175</v>
      </c>
      <c r="B252" s="167" t="s">
        <v>2414</v>
      </c>
      <c r="C252" s="136" t="s">
        <v>1351</v>
      </c>
      <c r="D252" s="34" t="s">
        <v>2591</v>
      </c>
      <c r="E252" s="220" t="s">
        <v>900</v>
      </c>
      <c r="F252" s="277">
        <v>96400</v>
      </c>
      <c r="G252" s="59"/>
      <c r="H252" s="69"/>
      <c r="I252" s="46" t="s">
        <v>47</v>
      </c>
      <c r="J252" s="97" t="s">
        <v>2415</v>
      </c>
      <c r="K252" s="97" t="s">
        <v>2416</v>
      </c>
      <c r="L252" s="97" t="s">
        <v>2510</v>
      </c>
      <c r="M252" s="7" t="s">
        <v>1222</v>
      </c>
      <c r="N252" s="7"/>
      <c r="P252" s="10"/>
      <c r="Q252" s="13" t="s">
        <v>3737</v>
      </c>
    </row>
    <row r="253" spans="1:17" ht="22.5">
      <c r="A253" s="219" t="s">
        <v>1171</v>
      </c>
      <c r="B253" s="167" t="s">
        <v>992</v>
      </c>
      <c r="C253" s="136" t="s">
        <v>995</v>
      </c>
      <c r="D253" s="34" t="s">
        <v>2804</v>
      </c>
      <c r="E253" s="220" t="s">
        <v>996</v>
      </c>
      <c r="F253" s="277"/>
      <c r="G253" s="59"/>
      <c r="H253" s="220"/>
      <c r="I253" s="46" t="s">
        <v>993</v>
      </c>
      <c r="J253" s="97" t="s">
        <v>3660</v>
      </c>
      <c r="K253" s="97">
        <v>11490</v>
      </c>
      <c r="L253" s="97" t="s">
        <v>2510</v>
      </c>
      <c r="M253" s="7" t="s">
        <v>994</v>
      </c>
      <c r="N253" s="7"/>
      <c r="O253" s="222">
        <v>62500</v>
      </c>
      <c r="P253" s="10"/>
      <c r="Q253" s="11"/>
    </row>
    <row r="254" spans="2:17" ht="12.75">
      <c r="B254" s="167"/>
      <c r="C254" s="136" t="s">
        <v>995</v>
      </c>
      <c r="D254" s="34" t="s">
        <v>3497</v>
      </c>
      <c r="E254" s="220" t="s">
        <v>2666</v>
      </c>
      <c r="F254" s="277"/>
      <c r="G254" s="59"/>
      <c r="H254" s="220"/>
      <c r="I254" s="46"/>
      <c r="J254" s="97"/>
      <c r="K254" s="97"/>
      <c r="L254" s="97"/>
      <c r="M254" s="7"/>
      <c r="N254" s="7"/>
      <c r="O254" s="222"/>
      <c r="P254" s="10"/>
      <c r="Q254" s="11"/>
    </row>
    <row r="255" spans="2:17" ht="12.75">
      <c r="B255" s="167"/>
      <c r="C255" s="136" t="s">
        <v>995</v>
      </c>
      <c r="D255" s="34" t="s">
        <v>1298</v>
      </c>
      <c r="E255" s="220" t="s">
        <v>3288</v>
      </c>
      <c r="F255" s="277"/>
      <c r="G255" s="59"/>
      <c r="H255" s="220"/>
      <c r="I255" s="46"/>
      <c r="J255" s="97"/>
      <c r="K255" s="97"/>
      <c r="L255" s="97"/>
      <c r="M255" s="7"/>
      <c r="N255" s="7"/>
      <c r="O255" s="222"/>
      <c r="P255" s="10"/>
      <c r="Q255" s="11"/>
    </row>
    <row r="256" spans="1:17" ht="22.5">
      <c r="A256" s="219" t="s">
        <v>1171</v>
      </c>
      <c r="B256" s="167" t="s">
        <v>2785</v>
      </c>
      <c r="C256" s="136" t="s">
        <v>271</v>
      </c>
      <c r="D256" s="34" t="s">
        <v>2602</v>
      </c>
      <c r="E256" s="69" t="s">
        <v>2603</v>
      </c>
      <c r="F256" s="276">
        <v>95000</v>
      </c>
      <c r="G256" s="61" t="s">
        <v>1033</v>
      </c>
      <c r="H256" s="220"/>
      <c r="I256" s="46" t="s">
        <v>1699</v>
      </c>
      <c r="J256" s="97" t="s">
        <v>3660</v>
      </c>
      <c r="K256" s="97" t="s">
        <v>545</v>
      </c>
      <c r="L256" s="97" t="s">
        <v>2518</v>
      </c>
      <c r="M256" s="7" t="s">
        <v>3738</v>
      </c>
      <c r="N256" s="7"/>
      <c r="O256" s="222">
        <v>73000</v>
      </c>
      <c r="P256" s="10"/>
      <c r="Q256" s="11" t="s">
        <v>3739</v>
      </c>
    </row>
    <row r="257" spans="1:18" s="244" customFormat="1" ht="12.75">
      <c r="A257" s="219" t="s">
        <v>1174</v>
      </c>
      <c r="B257" s="167" t="s">
        <v>1487</v>
      </c>
      <c r="C257" s="159"/>
      <c r="D257" s="98"/>
      <c r="E257" s="241"/>
      <c r="F257" s="276"/>
      <c r="G257" s="114"/>
      <c r="H257" s="241"/>
      <c r="I257" s="115"/>
      <c r="J257" s="242"/>
      <c r="K257" s="242"/>
      <c r="L257" s="242"/>
      <c r="M257" s="116"/>
      <c r="N257" s="116"/>
      <c r="O257" s="243"/>
      <c r="P257" s="117"/>
      <c r="Q257" s="118"/>
      <c r="R257" s="119"/>
    </row>
    <row r="258" spans="1:18" s="244" customFormat="1" ht="12.75">
      <c r="A258" s="219" t="s">
        <v>1174</v>
      </c>
      <c r="B258" s="167" t="s">
        <v>1488</v>
      </c>
      <c r="C258" s="159"/>
      <c r="D258" s="98"/>
      <c r="E258" s="241"/>
      <c r="F258" s="276"/>
      <c r="G258" s="114"/>
      <c r="H258" s="241"/>
      <c r="I258" s="115"/>
      <c r="J258" s="242"/>
      <c r="K258" s="242"/>
      <c r="L258" s="242"/>
      <c r="M258" s="116"/>
      <c r="N258" s="116"/>
      <c r="O258" s="243"/>
      <c r="P258" s="117"/>
      <c r="Q258" s="118"/>
      <c r="R258" s="119"/>
    </row>
    <row r="259" spans="1:17" ht="12.75">
      <c r="A259" s="219" t="s">
        <v>1177</v>
      </c>
      <c r="B259" s="167" t="s">
        <v>2766</v>
      </c>
      <c r="C259" s="136"/>
      <c r="D259" s="34" t="s">
        <v>1298</v>
      </c>
      <c r="E259" s="69" t="s">
        <v>2820</v>
      </c>
      <c r="F259" s="276">
        <v>52200</v>
      </c>
      <c r="G259" s="61" t="s">
        <v>1033</v>
      </c>
      <c r="H259" s="220" t="s">
        <v>3663</v>
      </c>
      <c r="I259" s="46" t="s">
        <v>2767</v>
      </c>
      <c r="J259" s="97" t="s">
        <v>2768</v>
      </c>
      <c r="K259" s="97" t="s">
        <v>3583</v>
      </c>
      <c r="L259" s="97" t="s">
        <v>2545</v>
      </c>
      <c r="M259" s="7"/>
      <c r="N259" s="7"/>
      <c r="O259" s="222">
        <v>0</v>
      </c>
      <c r="P259" s="10"/>
      <c r="Q259" s="11"/>
    </row>
    <row r="260" spans="1:17" ht="12.75">
      <c r="A260" s="219" t="s">
        <v>1174</v>
      </c>
      <c r="B260" s="167" t="s">
        <v>1382</v>
      </c>
      <c r="C260" s="136"/>
      <c r="D260" s="34" t="s">
        <v>3634</v>
      </c>
      <c r="E260" s="69" t="s">
        <v>3642</v>
      </c>
      <c r="F260" s="276">
        <v>52000</v>
      </c>
      <c r="G260" s="61" t="s">
        <v>1051</v>
      </c>
      <c r="H260" s="220"/>
      <c r="I260" s="46" t="s">
        <v>2769</v>
      </c>
      <c r="J260" s="97" t="s">
        <v>2770</v>
      </c>
      <c r="K260" s="97" t="s">
        <v>549</v>
      </c>
      <c r="L260" s="97" t="s">
        <v>2510</v>
      </c>
      <c r="M260" s="7" t="s">
        <v>1570</v>
      </c>
      <c r="N260" s="7"/>
      <c r="O260" s="222">
        <v>46172</v>
      </c>
      <c r="P260" s="10"/>
      <c r="Q260" s="11"/>
    </row>
    <row r="261" spans="1:17" ht="12.75">
      <c r="A261" s="219" t="s">
        <v>1173</v>
      </c>
      <c r="B261" s="167" t="s">
        <v>2650</v>
      </c>
      <c r="C261" s="136"/>
      <c r="D261" s="34"/>
      <c r="E261" s="69"/>
      <c r="F261" s="276"/>
      <c r="G261" s="61"/>
      <c r="H261" s="220"/>
      <c r="I261" s="46"/>
      <c r="J261" s="97"/>
      <c r="K261" s="97"/>
      <c r="L261" s="97"/>
      <c r="M261" s="7"/>
      <c r="N261" s="7"/>
      <c r="O261" s="222"/>
      <c r="P261" s="10"/>
      <c r="Q261" s="11"/>
    </row>
    <row r="262" spans="1:17" ht="14.25" customHeight="1">
      <c r="A262" s="219" t="s">
        <v>1175</v>
      </c>
      <c r="B262" s="167" t="s">
        <v>3475</v>
      </c>
      <c r="C262" s="136" t="s">
        <v>1304</v>
      </c>
      <c r="D262" s="34" t="s">
        <v>1302</v>
      </c>
      <c r="E262" s="220" t="s">
        <v>1303</v>
      </c>
      <c r="F262" s="277">
        <v>77300</v>
      </c>
      <c r="G262" s="59"/>
      <c r="H262" s="69" t="s">
        <v>1352</v>
      </c>
      <c r="I262" s="46" t="s">
        <v>1353</v>
      </c>
      <c r="J262" s="97" t="s">
        <v>3476</v>
      </c>
      <c r="K262" s="97" t="s">
        <v>3477</v>
      </c>
      <c r="L262" s="97" t="s">
        <v>2510</v>
      </c>
      <c r="M262" s="7"/>
      <c r="N262" s="7"/>
      <c r="P262" s="10"/>
      <c r="Q262" s="13"/>
    </row>
    <row r="263" spans="1:17" ht="15" customHeight="1">
      <c r="A263" s="219" t="s">
        <v>1177</v>
      </c>
      <c r="B263" s="167" t="s">
        <v>3432</v>
      </c>
      <c r="C263" s="136" t="s">
        <v>271</v>
      </c>
      <c r="D263" s="34" t="s">
        <v>3635</v>
      </c>
      <c r="E263" s="226" t="s">
        <v>575</v>
      </c>
      <c r="F263" s="276">
        <v>61000</v>
      </c>
      <c r="G263" s="60"/>
      <c r="H263" s="226" t="s">
        <v>2771</v>
      </c>
      <c r="I263" s="46" t="s">
        <v>2772</v>
      </c>
      <c r="J263" s="97" t="s">
        <v>3433</v>
      </c>
      <c r="K263" s="97" t="s">
        <v>3040</v>
      </c>
      <c r="L263" s="97" t="s">
        <v>2518</v>
      </c>
      <c r="M263" s="7"/>
      <c r="N263" s="7"/>
      <c r="O263" s="222">
        <v>52000</v>
      </c>
      <c r="P263" s="10"/>
      <c r="Q263" s="25"/>
    </row>
    <row r="264" spans="1:17" ht="22.5">
      <c r="A264" s="219" t="s">
        <v>1177</v>
      </c>
      <c r="B264" s="167" t="s">
        <v>1354</v>
      </c>
      <c r="C264" s="136" t="s">
        <v>271</v>
      </c>
      <c r="D264" s="34" t="s">
        <v>148</v>
      </c>
      <c r="E264" s="220" t="s">
        <v>1168</v>
      </c>
      <c r="F264" s="277">
        <v>62000</v>
      </c>
      <c r="G264" s="59" t="s">
        <v>1038</v>
      </c>
      <c r="H264" s="69"/>
      <c r="I264" s="46" t="s">
        <v>1355</v>
      </c>
      <c r="J264" s="97" t="s">
        <v>1356</v>
      </c>
      <c r="K264" s="97" t="s">
        <v>1430</v>
      </c>
      <c r="L264" s="97" t="s">
        <v>2510</v>
      </c>
      <c r="M264" s="7" t="s">
        <v>1169</v>
      </c>
      <c r="N264" s="7"/>
      <c r="P264" s="10"/>
      <c r="Q264" s="13"/>
    </row>
    <row r="265" spans="1:17" ht="22.5">
      <c r="A265" s="219" t="s">
        <v>1172</v>
      </c>
      <c r="B265" s="167" t="s">
        <v>2713</v>
      </c>
      <c r="C265" s="136"/>
      <c r="D265" s="34"/>
      <c r="E265" s="220"/>
      <c r="F265" s="277"/>
      <c r="G265" s="59"/>
      <c r="H265" s="69"/>
      <c r="I265" s="46"/>
      <c r="J265" s="97"/>
      <c r="K265" s="97"/>
      <c r="L265" s="97"/>
      <c r="M265" s="7"/>
      <c r="N265" s="7"/>
      <c r="P265" s="10"/>
      <c r="Q265" s="13"/>
    </row>
    <row r="266" spans="1:17" ht="12.75">
      <c r="A266" s="219" t="s">
        <v>1173</v>
      </c>
      <c r="B266" s="167" t="s">
        <v>2652</v>
      </c>
      <c r="C266" s="136" t="s">
        <v>271</v>
      </c>
      <c r="D266" s="34" t="s">
        <v>3125</v>
      </c>
      <c r="E266" s="220" t="s">
        <v>3126</v>
      </c>
      <c r="F266" s="277">
        <v>65300</v>
      </c>
      <c r="G266" s="59" t="s">
        <v>1038</v>
      </c>
      <c r="H266" s="225"/>
      <c r="I266" s="46" t="s">
        <v>2779</v>
      </c>
      <c r="J266" s="97" t="s">
        <v>3660</v>
      </c>
      <c r="K266" s="97" t="s">
        <v>3263</v>
      </c>
      <c r="L266" s="97" t="s">
        <v>2528</v>
      </c>
      <c r="M266" s="7" t="s">
        <v>2780</v>
      </c>
      <c r="N266" s="7"/>
      <c r="O266" s="222">
        <v>0</v>
      </c>
      <c r="P266" s="10"/>
      <c r="Q266" s="11"/>
    </row>
    <row r="267" spans="1:17" ht="12.75">
      <c r="A267" s="219" t="s">
        <v>1175</v>
      </c>
      <c r="B267" s="167" t="s">
        <v>648</v>
      </c>
      <c r="C267" s="136" t="s">
        <v>2348</v>
      </c>
      <c r="D267" s="34" t="s">
        <v>3177</v>
      </c>
      <c r="E267" s="220" t="s">
        <v>3176</v>
      </c>
      <c r="F267" s="277">
        <v>52000</v>
      </c>
      <c r="G267" s="59"/>
      <c r="H267" s="225"/>
      <c r="I267" s="46"/>
      <c r="J267" s="97"/>
      <c r="K267" s="97"/>
      <c r="L267" s="97"/>
      <c r="M267" s="7"/>
      <c r="N267" s="7"/>
      <c r="O267" s="222"/>
      <c r="P267" s="10"/>
      <c r="Q267" s="11"/>
    </row>
    <row r="268" spans="1:17" ht="12.75">
      <c r="A268" s="219" t="s">
        <v>1175</v>
      </c>
      <c r="B268" s="167" t="s">
        <v>2851</v>
      </c>
      <c r="C268" s="136"/>
      <c r="D268" s="34"/>
      <c r="E268" s="220"/>
      <c r="F268" s="277"/>
      <c r="G268" s="59"/>
      <c r="H268" s="225"/>
      <c r="I268" s="46"/>
      <c r="J268" s="97"/>
      <c r="K268" s="97"/>
      <c r="L268" s="97"/>
      <c r="M268" s="7"/>
      <c r="N268" s="7"/>
      <c r="O268" s="222"/>
      <c r="P268" s="10"/>
      <c r="Q268" s="11"/>
    </row>
    <row r="269" spans="1:17" ht="15.75" customHeight="1">
      <c r="A269" s="219" t="s">
        <v>1175</v>
      </c>
      <c r="B269" s="167" t="s">
        <v>3114</v>
      </c>
      <c r="C269" s="136" t="s">
        <v>271</v>
      </c>
      <c r="D269" s="34" t="s">
        <v>3299</v>
      </c>
      <c r="E269" s="69" t="s">
        <v>3300</v>
      </c>
      <c r="F269" s="276">
        <v>67000</v>
      </c>
      <c r="G269" s="61" t="s">
        <v>1033</v>
      </c>
      <c r="H269" s="220" t="s">
        <v>3663</v>
      </c>
      <c r="I269" s="46" t="s">
        <v>2781</v>
      </c>
      <c r="J269" s="97" t="s">
        <v>3115</v>
      </c>
      <c r="K269" s="97" t="s">
        <v>3116</v>
      </c>
      <c r="L269" s="97" t="s">
        <v>2510</v>
      </c>
      <c r="M269" s="7" t="s">
        <v>2782</v>
      </c>
      <c r="N269" s="7"/>
      <c r="O269" s="222">
        <v>0</v>
      </c>
      <c r="P269" s="10"/>
      <c r="Q269" s="11"/>
    </row>
    <row r="270" spans="1:17" ht="24.75" customHeight="1">
      <c r="A270" s="219" t="s">
        <v>1174</v>
      </c>
      <c r="B270" s="167" t="s">
        <v>788</v>
      </c>
      <c r="C270" s="136" t="s">
        <v>795</v>
      </c>
      <c r="D270" s="34" t="s">
        <v>794</v>
      </c>
      <c r="E270" s="69" t="s">
        <v>793</v>
      </c>
      <c r="F270" s="276"/>
      <c r="G270" s="61"/>
      <c r="H270" s="69"/>
      <c r="I270" s="46" t="s">
        <v>792</v>
      </c>
      <c r="J270" s="97" t="s">
        <v>791</v>
      </c>
      <c r="K270" s="97" t="s">
        <v>790</v>
      </c>
      <c r="L270" s="97" t="s">
        <v>2516</v>
      </c>
      <c r="M270" s="7" t="s">
        <v>789</v>
      </c>
      <c r="N270" s="7"/>
      <c r="P270" s="10"/>
      <c r="Q270" s="11" t="s">
        <v>485</v>
      </c>
    </row>
    <row r="271" spans="1:17" ht="12.75" customHeight="1">
      <c r="A271" s="219" t="s">
        <v>1172</v>
      </c>
      <c r="B271" s="167" t="s">
        <v>2714</v>
      </c>
      <c r="C271" s="136"/>
      <c r="D271" s="34"/>
      <c r="E271" s="69"/>
      <c r="F271" s="276"/>
      <c r="G271" s="61"/>
      <c r="H271" s="69"/>
      <c r="I271" s="46"/>
      <c r="J271" s="97"/>
      <c r="K271" s="97"/>
      <c r="L271" s="97"/>
      <c r="M271" s="7"/>
      <c r="N271" s="7"/>
      <c r="P271" s="10"/>
      <c r="Q271" s="11"/>
    </row>
    <row r="272" spans="1:17" ht="12.75" customHeight="1">
      <c r="A272" s="219" t="s">
        <v>1178</v>
      </c>
      <c r="B272" s="167" t="s">
        <v>1439</v>
      </c>
      <c r="C272" s="136"/>
      <c r="D272" s="34"/>
      <c r="E272" s="69"/>
      <c r="F272" s="276"/>
      <c r="G272" s="61"/>
      <c r="H272" s="69"/>
      <c r="I272" s="46"/>
      <c r="J272" s="97"/>
      <c r="K272" s="97"/>
      <c r="L272" s="97"/>
      <c r="M272" s="7"/>
      <c r="N272" s="7"/>
      <c r="P272" s="10"/>
      <c r="Q272" s="11"/>
    </row>
    <row r="273" spans="1:17" ht="12.75" customHeight="1">
      <c r="A273" s="219" t="s">
        <v>1172</v>
      </c>
      <c r="B273" s="167" t="s">
        <v>2878</v>
      </c>
      <c r="C273" s="136"/>
      <c r="D273" s="34"/>
      <c r="E273" s="69"/>
      <c r="F273" s="276"/>
      <c r="G273" s="61"/>
      <c r="H273" s="69"/>
      <c r="I273" s="46"/>
      <c r="J273" s="97"/>
      <c r="K273" s="97"/>
      <c r="L273" s="97"/>
      <c r="M273" s="7"/>
      <c r="N273" s="7"/>
      <c r="P273" s="10"/>
      <c r="Q273" s="11"/>
    </row>
    <row r="274" spans="1:17" ht="12.75">
      <c r="A274" s="219" t="s">
        <v>172</v>
      </c>
      <c r="B274" s="167" t="s">
        <v>491</v>
      </c>
      <c r="C274" s="136"/>
      <c r="D274" s="34"/>
      <c r="E274" s="220"/>
      <c r="F274" s="277"/>
      <c r="G274" s="59"/>
      <c r="H274" s="220"/>
      <c r="I274" s="46"/>
      <c r="J274" s="97"/>
      <c r="K274" s="97"/>
      <c r="L274" s="97"/>
      <c r="M274" s="7"/>
      <c r="N274" s="7"/>
      <c r="P274" s="10"/>
      <c r="Q274" s="13"/>
    </row>
    <row r="275" spans="1:17" ht="13.5" customHeight="1">
      <c r="A275" s="219" t="s">
        <v>1177</v>
      </c>
      <c r="B275" s="167" t="s">
        <v>2954</v>
      </c>
      <c r="C275" s="136" t="s">
        <v>271</v>
      </c>
      <c r="D275" s="34" t="s">
        <v>3636</v>
      </c>
      <c r="E275" s="226" t="s">
        <v>3644</v>
      </c>
      <c r="F275" s="276">
        <v>83000</v>
      </c>
      <c r="G275" s="60" t="s">
        <v>1038</v>
      </c>
      <c r="H275" s="220"/>
      <c r="I275" s="46" t="s">
        <v>2783</v>
      </c>
      <c r="J275" s="97" t="s">
        <v>3660</v>
      </c>
      <c r="K275" s="97" t="s">
        <v>2956</v>
      </c>
      <c r="L275" s="97" t="s">
        <v>2541</v>
      </c>
      <c r="M275" s="7" t="s">
        <v>2784</v>
      </c>
      <c r="N275" s="7"/>
      <c r="P275" s="10"/>
      <c r="Q275" s="11" t="s">
        <v>3154</v>
      </c>
    </row>
    <row r="276" spans="1:17" ht="13.5" customHeight="1">
      <c r="A276" s="219" t="s">
        <v>1171</v>
      </c>
      <c r="B276" s="167" t="s">
        <v>2068</v>
      </c>
      <c r="C276" s="136"/>
      <c r="D276" s="34"/>
      <c r="E276" s="226"/>
      <c r="F276" s="276"/>
      <c r="G276" s="60"/>
      <c r="H276" s="220"/>
      <c r="I276" s="46"/>
      <c r="J276" s="97"/>
      <c r="K276" s="97"/>
      <c r="L276" s="97"/>
      <c r="M276" s="7"/>
      <c r="N276" s="7"/>
      <c r="P276" s="10"/>
      <c r="Q276" s="11"/>
    </row>
    <row r="277" spans="1:17" ht="13.5" customHeight="1">
      <c r="A277" s="219" t="s">
        <v>1171</v>
      </c>
      <c r="B277" s="167" t="s">
        <v>2069</v>
      </c>
      <c r="C277" s="136" t="s">
        <v>571</v>
      </c>
      <c r="D277" s="34" t="s">
        <v>175</v>
      </c>
      <c r="E277" s="226" t="s">
        <v>176</v>
      </c>
      <c r="F277" s="276">
        <v>64300</v>
      </c>
      <c r="G277" s="60"/>
      <c r="H277" s="220"/>
      <c r="I277" s="46"/>
      <c r="J277" s="97"/>
      <c r="K277" s="97"/>
      <c r="L277" s="97"/>
      <c r="M277" s="7"/>
      <c r="N277" s="7"/>
      <c r="P277" s="10"/>
      <c r="Q277" s="11"/>
    </row>
    <row r="278" spans="1:17" ht="13.5" customHeight="1">
      <c r="A278" s="219" t="s">
        <v>1175</v>
      </c>
      <c r="B278" s="167" t="s">
        <v>3226</v>
      </c>
      <c r="C278" s="136"/>
      <c r="D278" s="34"/>
      <c r="E278" s="226"/>
      <c r="F278" s="276"/>
      <c r="G278" s="60"/>
      <c r="H278" s="220"/>
      <c r="I278" s="46"/>
      <c r="J278" s="97"/>
      <c r="K278" s="97"/>
      <c r="L278" s="97"/>
      <c r="M278" s="7"/>
      <c r="N278" s="7"/>
      <c r="P278" s="10"/>
      <c r="Q278" s="11"/>
    </row>
    <row r="279" spans="1:17" ht="13.5" customHeight="1">
      <c r="A279" s="219" t="s">
        <v>1175</v>
      </c>
      <c r="B279" s="167" t="s">
        <v>3227</v>
      </c>
      <c r="C279" s="136"/>
      <c r="D279" s="34"/>
      <c r="E279" s="226"/>
      <c r="F279" s="276"/>
      <c r="G279" s="60"/>
      <c r="H279" s="220"/>
      <c r="I279" s="46"/>
      <c r="J279" s="97"/>
      <c r="K279" s="97"/>
      <c r="L279" s="97"/>
      <c r="M279" s="7"/>
      <c r="N279" s="7"/>
      <c r="P279" s="10"/>
      <c r="Q279" s="11"/>
    </row>
    <row r="280" spans="1:17" ht="12.75">
      <c r="A280" s="219" t="s">
        <v>1177</v>
      </c>
      <c r="B280" s="167" t="s">
        <v>1341</v>
      </c>
      <c r="C280" s="136" t="s">
        <v>3678</v>
      </c>
      <c r="D280" s="34" t="s">
        <v>365</v>
      </c>
      <c r="E280" s="69" t="s">
        <v>1242</v>
      </c>
      <c r="F280" s="276"/>
      <c r="G280" s="59" t="s">
        <v>1340</v>
      </c>
      <c r="H280" s="220" t="s">
        <v>1735</v>
      </c>
      <c r="I280" s="46" t="s">
        <v>1736</v>
      </c>
      <c r="J280" s="97" t="s">
        <v>3660</v>
      </c>
      <c r="K280" s="97" t="s">
        <v>2471</v>
      </c>
      <c r="L280" s="97" t="s">
        <v>2514</v>
      </c>
      <c r="M280" s="7" t="s">
        <v>232</v>
      </c>
      <c r="N280" s="7"/>
      <c r="O280" s="222">
        <v>58000</v>
      </c>
      <c r="P280" s="10"/>
      <c r="Q280" s="11"/>
    </row>
    <row r="281" spans="1:17" ht="12.75">
      <c r="A281" s="219" t="s">
        <v>1177</v>
      </c>
      <c r="B281" s="167" t="s">
        <v>421</v>
      </c>
      <c r="C281" s="136"/>
      <c r="D281" s="34"/>
      <c r="E281" s="220"/>
      <c r="F281" s="277"/>
      <c r="G281" s="59"/>
      <c r="H281" s="220"/>
      <c r="I281" s="46"/>
      <c r="J281" s="97"/>
      <c r="K281" s="97"/>
      <c r="L281" s="97"/>
      <c r="M281" s="7"/>
      <c r="N281" s="7"/>
      <c r="O281" s="222"/>
      <c r="P281" s="10"/>
      <c r="Q281" s="11"/>
    </row>
    <row r="282" spans="1:17" ht="12.75">
      <c r="A282" s="219" t="s">
        <v>1173</v>
      </c>
      <c r="B282" s="167" t="s">
        <v>2651</v>
      </c>
      <c r="C282" s="136"/>
      <c r="D282" s="34"/>
      <c r="E282" s="220"/>
      <c r="F282" s="277"/>
      <c r="G282" s="59"/>
      <c r="H282" s="220"/>
      <c r="I282" s="46"/>
      <c r="J282" s="97"/>
      <c r="K282" s="97"/>
      <c r="L282" s="97"/>
      <c r="M282" s="7"/>
      <c r="N282" s="7"/>
      <c r="O282" s="222"/>
      <c r="P282" s="10"/>
      <c r="Q282" s="11"/>
    </row>
    <row r="283" spans="1:17" ht="17.25" customHeight="1">
      <c r="A283" s="219" t="s">
        <v>1172</v>
      </c>
      <c r="B283" s="167" t="s">
        <v>476</v>
      </c>
      <c r="C283" s="136" t="s">
        <v>271</v>
      </c>
      <c r="D283" s="34" t="s">
        <v>2602</v>
      </c>
      <c r="E283" s="220" t="s">
        <v>477</v>
      </c>
      <c r="F283" s="277">
        <v>68000</v>
      </c>
      <c r="G283" s="59"/>
      <c r="H283" s="220"/>
      <c r="I283" s="46"/>
      <c r="J283" s="97"/>
      <c r="K283" s="97"/>
      <c r="L283" s="97"/>
      <c r="M283" s="7"/>
      <c r="N283" s="7"/>
      <c r="O283" s="222"/>
      <c r="P283" s="10"/>
      <c r="Q283" s="11"/>
    </row>
    <row r="284" spans="1:18" s="223" customFormat="1" ht="22.5">
      <c r="A284" s="219" t="s">
        <v>1172</v>
      </c>
      <c r="B284" s="167" t="s">
        <v>2879</v>
      </c>
      <c r="C284" s="136"/>
      <c r="D284" s="34"/>
      <c r="E284" s="220"/>
      <c r="F284" s="277"/>
      <c r="G284" s="59"/>
      <c r="H284" s="220"/>
      <c r="I284" s="46"/>
      <c r="J284" s="97"/>
      <c r="K284" s="97"/>
      <c r="L284" s="97"/>
      <c r="M284" s="7"/>
      <c r="N284" s="7"/>
      <c r="O284" s="217"/>
      <c r="P284" s="10"/>
      <c r="Q284" s="11"/>
      <c r="R284" s="33"/>
    </row>
    <row r="285" spans="1:17" ht="12.75">
      <c r="A285" s="219" t="s">
        <v>172</v>
      </c>
      <c r="B285" s="167" t="s">
        <v>1743</v>
      </c>
      <c r="C285" s="136" t="s">
        <v>271</v>
      </c>
      <c r="D285" s="34" t="s">
        <v>2600</v>
      </c>
      <c r="E285" s="69" t="s">
        <v>2601</v>
      </c>
      <c r="F285" s="276">
        <v>88800</v>
      </c>
      <c r="G285" s="61" t="s">
        <v>1052</v>
      </c>
      <c r="H285" s="220"/>
      <c r="I285" s="46" t="s">
        <v>1744</v>
      </c>
      <c r="J285" s="97" t="s">
        <v>3660</v>
      </c>
      <c r="K285" s="97" t="s">
        <v>2013</v>
      </c>
      <c r="L285" s="97" t="s">
        <v>2518</v>
      </c>
      <c r="M285" s="7" t="s">
        <v>1745</v>
      </c>
      <c r="N285" s="7"/>
      <c r="O285" s="217">
        <v>0</v>
      </c>
      <c r="P285" s="10"/>
      <c r="Q285" s="11"/>
    </row>
    <row r="286" spans="1:17" ht="12.75">
      <c r="A286" s="219" t="s">
        <v>172</v>
      </c>
      <c r="B286" s="167" t="s">
        <v>492</v>
      </c>
      <c r="C286" s="136"/>
      <c r="D286" s="34"/>
      <c r="E286" s="69"/>
      <c r="F286" s="276"/>
      <c r="G286" s="61"/>
      <c r="H286" s="220"/>
      <c r="I286" s="46"/>
      <c r="J286" s="97"/>
      <c r="K286" s="97"/>
      <c r="L286" s="97"/>
      <c r="M286" s="7"/>
      <c r="N286" s="7"/>
      <c r="P286" s="10"/>
      <c r="Q286" s="11"/>
    </row>
    <row r="287" spans="1:17" ht="12.75">
      <c r="A287" s="219" t="s">
        <v>172</v>
      </c>
      <c r="B287" s="167" t="s">
        <v>1746</v>
      </c>
      <c r="C287" s="136" t="s">
        <v>271</v>
      </c>
      <c r="D287" s="34" t="s">
        <v>2667</v>
      </c>
      <c r="E287" s="69" t="s">
        <v>1289</v>
      </c>
      <c r="F287" s="276">
        <v>83700</v>
      </c>
      <c r="G287" s="61"/>
      <c r="H287" s="69" t="s">
        <v>1747</v>
      </c>
      <c r="I287" s="46" t="s">
        <v>1748</v>
      </c>
      <c r="J287" s="97" t="s">
        <v>3660</v>
      </c>
      <c r="K287" s="97" t="s">
        <v>2083</v>
      </c>
      <c r="L287" s="97" t="s">
        <v>2510</v>
      </c>
      <c r="M287" s="7" t="s">
        <v>1749</v>
      </c>
      <c r="N287" s="7"/>
      <c r="O287" s="217">
        <v>66000</v>
      </c>
      <c r="P287" s="10"/>
      <c r="Q287" s="11"/>
    </row>
    <row r="288" spans="1:17" ht="12.75">
      <c r="A288" s="219" t="s">
        <v>172</v>
      </c>
      <c r="B288" s="167" t="s">
        <v>493</v>
      </c>
      <c r="C288" s="136"/>
      <c r="D288" s="34"/>
      <c r="E288" s="69"/>
      <c r="F288" s="276"/>
      <c r="G288" s="61"/>
      <c r="H288" s="69"/>
      <c r="I288" s="46"/>
      <c r="J288" s="97"/>
      <c r="K288" s="97"/>
      <c r="L288" s="97"/>
      <c r="M288" s="7"/>
      <c r="N288" s="7"/>
      <c r="P288" s="10"/>
      <c r="Q288" s="11"/>
    </row>
    <row r="289" spans="1:17" ht="33.75">
      <c r="A289" s="219" t="s">
        <v>172</v>
      </c>
      <c r="B289" s="167" t="s">
        <v>2741</v>
      </c>
      <c r="C289" s="136"/>
      <c r="D289" s="34"/>
      <c r="E289" s="69"/>
      <c r="F289" s="276"/>
      <c r="G289" s="61"/>
      <c r="H289" s="69"/>
      <c r="I289" s="46"/>
      <c r="J289" s="97"/>
      <c r="K289" s="97"/>
      <c r="L289" s="97"/>
      <c r="M289" s="7"/>
      <c r="N289" s="7"/>
      <c r="P289" s="10"/>
      <c r="Q289" s="11"/>
    </row>
    <row r="290" spans="1:17" ht="12.75">
      <c r="A290" s="219" t="s">
        <v>172</v>
      </c>
      <c r="B290" s="167" t="s">
        <v>2742</v>
      </c>
      <c r="C290" s="136"/>
      <c r="D290" s="34"/>
      <c r="E290" s="69"/>
      <c r="F290" s="276"/>
      <c r="G290" s="61"/>
      <c r="H290" s="69"/>
      <c r="I290" s="46"/>
      <c r="J290" s="97"/>
      <c r="K290" s="97"/>
      <c r="L290" s="97"/>
      <c r="M290" s="7"/>
      <c r="N290" s="7"/>
      <c r="P290" s="10"/>
      <c r="Q290" s="11"/>
    </row>
    <row r="291" spans="1:17" ht="12.75">
      <c r="A291" s="219" t="s">
        <v>1171</v>
      </c>
      <c r="B291" s="167" t="s">
        <v>2070</v>
      </c>
      <c r="C291" s="136"/>
      <c r="D291" s="34"/>
      <c r="E291" s="69"/>
      <c r="F291" s="276"/>
      <c r="G291" s="61"/>
      <c r="H291" s="69"/>
      <c r="I291" s="46"/>
      <c r="J291" s="97"/>
      <c r="K291" s="97"/>
      <c r="L291" s="97"/>
      <c r="M291" s="7"/>
      <c r="N291" s="7"/>
      <c r="P291" s="10"/>
      <c r="Q291" s="11"/>
    </row>
    <row r="292" spans="1:18" s="250" customFormat="1" ht="22.5">
      <c r="A292" s="249" t="s">
        <v>1172</v>
      </c>
      <c r="B292" s="167" t="s">
        <v>2880</v>
      </c>
      <c r="C292" s="136" t="s">
        <v>271</v>
      </c>
      <c r="D292" s="34" t="s">
        <v>2663</v>
      </c>
      <c r="E292" s="69" t="s">
        <v>3645</v>
      </c>
      <c r="F292" s="276">
        <v>63750</v>
      </c>
      <c r="G292" s="61" t="s">
        <v>1053</v>
      </c>
      <c r="H292" s="69"/>
      <c r="I292" s="46" t="s">
        <v>894</v>
      </c>
      <c r="J292" s="97" t="s">
        <v>3388</v>
      </c>
      <c r="K292" s="97" t="s">
        <v>3389</v>
      </c>
      <c r="L292" s="97" t="s">
        <v>2533</v>
      </c>
      <c r="M292" s="7" t="s">
        <v>2221</v>
      </c>
      <c r="N292" s="7"/>
      <c r="O292" s="217"/>
      <c r="P292" s="10"/>
      <c r="Q292" s="11"/>
      <c r="R292" s="14"/>
    </row>
    <row r="293" spans="1:17" ht="22.5">
      <c r="A293" s="219" t="s">
        <v>1172</v>
      </c>
      <c r="B293" s="167" t="s">
        <v>2881</v>
      </c>
      <c r="C293" s="136" t="s">
        <v>271</v>
      </c>
      <c r="D293" s="34" t="s">
        <v>2160</v>
      </c>
      <c r="E293" s="69" t="s">
        <v>3646</v>
      </c>
      <c r="F293" s="276">
        <v>55400</v>
      </c>
      <c r="G293" s="61" t="s">
        <v>133</v>
      </c>
      <c r="H293" s="69"/>
      <c r="I293" s="46"/>
      <c r="J293" s="97" t="s">
        <v>3699</v>
      </c>
      <c r="K293" s="97" t="s">
        <v>3700</v>
      </c>
      <c r="L293" s="97" t="s">
        <v>2529</v>
      </c>
      <c r="M293" s="7" t="s">
        <v>3698</v>
      </c>
      <c r="N293" s="7"/>
      <c r="O293" s="217">
        <v>0</v>
      </c>
      <c r="P293" s="10"/>
      <c r="Q293" s="11"/>
    </row>
    <row r="294" spans="1:18" s="246" customFormat="1" ht="12.75" customHeight="1">
      <c r="A294" s="219" t="s">
        <v>1174</v>
      </c>
      <c r="B294" s="167" t="s">
        <v>550</v>
      </c>
      <c r="C294" s="136" t="s">
        <v>1369</v>
      </c>
      <c r="D294" s="34" t="s">
        <v>3502</v>
      </c>
      <c r="E294" s="220" t="s">
        <v>2831</v>
      </c>
      <c r="F294" s="277">
        <v>48500</v>
      </c>
      <c r="G294" s="59"/>
      <c r="H294" s="220"/>
      <c r="I294" s="46" t="s">
        <v>2865</v>
      </c>
      <c r="J294" s="97" t="s">
        <v>1109</v>
      </c>
      <c r="K294" s="97" t="s">
        <v>1593</v>
      </c>
      <c r="L294" s="97" t="s">
        <v>2511</v>
      </c>
      <c r="M294" s="7" t="s">
        <v>2864</v>
      </c>
      <c r="N294" s="7"/>
      <c r="O294" s="217"/>
      <c r="P294" s="10"/>
      <c r="Q294" s="11"/>
      <c r="R294" s="26"/>
    </row>
    <row r="295" spans="1:18" s="246" customFormat="1" ht="12.75" customHeight="1">
      <c r="A295" s="219" t="s">
        <v>1180</v>
      </c>
      <c r="B295" s="167" t="s">
        <v>661</v>
      </c>
      <c r="C295" s="136"/>
      <c r="D295" s="34"/>
      <c r="E295" s="220"/>
      <c r="F295" s="277"/>
      <c r="G295" s="59"/>
      <c r="H295" s="220"/>
      <c r="I295" s="46"/>
      <c r="J295" s="97"/>
      <c r="K295" s="97"/>
      <c r="L295" s="97"/>
      <c r="M295" s="7"/>
      <c r="N295" s="7"/>
      <c r="O295" s="217"/>
      <c r="P295" s="10"/>
      <c r="Q295" s="11"/>
      <c r="R295" s="26"/>
    </row>
    <row r="296" spans="1:18" s="246" customFormat="1" ht="12.75" customHeight="1">
      <c r="A296" s="219" t="s">
        <v>1179</v>
      </c>
      <c r="B296" s="167" t="s">
        <v>3508</v>
      </c>
      <c r="C296" s="136"/>
      <c r="D296" s="34"/>
      <c r="E296" s="220"/>
      <c r="F296" s="277"/>
      <c r="G296" s="59"/>
      <c r="H296" s="220"/>
      <c r="I296" s="46"/>
      <c r="J296" s="97"/>
      <c r="K296" s="97"/>
      <c r="L296" s="97"/>
      <c r="M296" s="7"/>
      <c r="N296" s="7"/>
      <c r="O296" s="217"/>
      <c r="P296" s="10"/>
      <c r="Q296" s="11"/>
      <c r="R296" s="26"/>
    </row>
    <row r="297" spans="1:18" s="246" customFormat="1" ht="12.75" customHeight="1">
      <c r="A297" s="219" t="s">
        <v>1175</v>
      </c>
      <c r="B297" s="167" t="s">
        <v>3228</v>
      </c>
      <c r="C297" s="136"/>
      <c r="D297" s="34"/>
      <c r="E297" s="220"/>
      <c r="F297" s="277"/>
      <c r="G297" s="59"/>
      <c r="H297" s="220"/>
      <c r="I297" s="46"/>
      <c r="J297" s="97"/>
      <c r="K297" s="97"/>
      <c r="L297" s="97"/>
      <c r="M297" s="7"/>
      <c r="N297" s="7"/>
      <c r="O297" s="217"/>
      <c r="P297" s="10"/>
      <c r="Q297" s="11"/>
      <c r="R297" s="26"/>
    </row>
    <row r="298" spans="1:18" s="246" customFormat="1" ht="23.25" customHeight="1">
      <c r="A298" s="219" t="s">
        <v>172</v>
      </c>
      <c r="B298" s="167" t="s">
        <v>2743</v>
      </c>
      <c r="C298" s="136"/>
      <c r="D298" s="34"/>
      <c r="E298" s="220"/>
      <c r="F298" s="277"/>
      <c r="G298" s="59"/>
      <c r="H298" s="220"/>
      <c r="I298" s="46"/>
      <c r="J298" s="97"/>
      <c r="K298" s="97"/>
      <c r="L298" s="97"/>
      <c r="M298" s="7"/>
      <c r="N298" s="7"/>
      <c r="O298" s="217"/>
      <c r="P298" s="10"/>
      <c r="Q298" s="11"/>
      <c r="R298" s="26"/>
    </row>
    <row r="299" spans="1:17" ht="12.75">
      <c r="A299" s="219" t="s">
        <v>1174</v>
      </c>
      <c r="B299" s="167" t="s">
        <v>1366</v>
      </c>
      <c r="C299" s="136"/>
      <c r="D299" s="34" t="s">
        <v>2305</v>
      </c>
      <c r="E299" s="220" t="s">
        <v>3647</v>
      </c>
      <c r="F299" s="277">
        <v>44000</v>
      </c>
      <c r="G299" s="59"/>
      <c r="H299" s="69" t="s">
        <v>1367</v>
      </c>
      <c r="I299" s="46" t="s">
        <v>1368</v>
      </c>
      <c r="J299" s="97" t="s">
        <v>2739</v>
      </c>
      <c r="K299" s="97" t="s">
        <v>2740</v>
      </c>
      <c r="L299" s="97" t="s">
        <v>2510</v>
      </c>
      <c r="M299" s="7"/>
      <c r="N299" s="7"/>
      <c r="P299" s="10"/>
      <c r="Q299" s="13"/>
    </row>
    <row r="300" spans="1:17" ht="22.5">
      <c r="A300" s="219" t="s">
        <v>1171</v>
      </c>
      <c r="B300" s="167" t="s">
        <v>615</v>
      </c>
      <c r="C300" s="136" t="s">
        <v>271</v>
      </c>
      <c r="D300" s="34" t="s">
        <v>1328</v>
      </c>
      <c r="E300" s="69" t="s">
        <v>3648</v>
      </c>
      <c r="F300" s="276">
        <v>63000</v>
      </c>
      <c r="G300" s="61"/>
      <c r="H300" s="220" t="s">
        <v>1750</v>
      </c>
      <c r="I300" s="46" t="s">
        <v>1751</v>
      </c>
      <c r="J300" s="97" t="s">
        <v>1752</v>
      </c>
      <c r="K300" s="97" t="s">
        <v>2435</v>
      </c>
      <c r="L300" s="97" t="s">
        <v>2526</v>
      </c>
      <c r="M300" s="7"/>
      <c r="N300" s="7"/>
      <c r="O300" s="222">
        <v>56000</v>
      </c>
      <c r="P300" s="10"/>
      <c r="Q300" s="11"/>
    </row>
    <row r="301" spans="1:17" ht="12.75">
      <c r="A301" s="219" t="s">
        <v>1171</v>
      </c>
      <c r="B301" s="167" t="s">
        <v>184</v>
      </c>
      <c r="C301" s="136" t="s">
        <v>2216</v>
      </c>
      <c r="D301" s="34" t="s">
        <v>3278</v>
      </c>
      <c r="E301" s="69" t="s">
        <v>182</v>
      </c>
      <c r="F301" s="276">
        <v>52500</v>
      </c>
      <c r="G301" s="61"/>
      <c r="H301" s="220"/>
      <c r="I301" s="46"/>
      <c r="J301" s="97"/>
      <c r="K301" s="97"/>
      <c r="L301" s="97"/>
      <c r="M301" s="7" t="s">
        <v>185</v>
      </c>
      <c r="N301" s="7"/>
      <c r="O301" s="222"/>
      <c r="P301" s="10"/>
      <c r="Q301" s="11"/>
    </row>
    <row r="302" spans="1:17" ht="12.75">
      <c r="A302" s="219" t="s">
        <v>1177</v>
      </c>
      <c r="B302" s="167" t="s">
        <v>422</v>
      </c>
      <c r="C302" s="136" t="s">
        <v>271</v>
      </c>
      <c r="D302" s="34" t="s">
        <v>2661</v>
      </c>
      <c r="E302" s="69" t="s">
        <v>152</v>
      </c>
      <c r="F302" s="276">
        <v>59900</v>
      </c>
      <c r="G302" s="61"/>
      <c r="H302" s="220" t="s">
        <v>3762</v>
      </c>
      <c r="I302" s="46" t="s">
        <v>3763</v>
      </c>
      <c r="J302" s="97" t="s">
        <v>2749</v>
      </c>
      <c r="K302" s="97" t="s">
        <v>2750</v>
      </c>
      <c r="L302" s="97" t="s">
        <v>2519</v>
      </c>
      <c r="M302" s="7"/>
      <c r="N302" s="7"/>
      <c r="O302" s="222"/>
      <c r="P302" s="10"/>
      <c r="Q302" s="11"/>
    </row>
    <row r="303" spans="1:17" ht="12.75">
      <c r="A303" s="219" t="s">
        <v>1171</v>
      </c>
      <c r="B303" s="167" t="s">
        <v>1343</v>
      </c>
      <c r="C303" s="136" t="s">
        <v>271</v>
      </c>
      <c r="D303" s="34" t="s">
        <v>2589</v>
      </c>
      <c r="E303" s="69" t="s">
        <v>151</v>
      </c>
      <c r="F303" s="276">
        <v>74000</v>
      </c>
      <c r="G303" s="59" t="s">
        <v>1234</v>
      </c>
      <c r="H303" s="220" t="s">
        <v>1753</v>
      </c>
      <c r="I303" s="46" t="s">
        <v>1754</v>
      </c>
      <c r="J303" s="97" t="s">
        <v>746</v>
      </c>
      <c r="K303" s="97" t="s">
        <v>747</v>
      </c>
      <c r="L303" s="97" t="s">
        <v>2510</v>
      </c>
      <c r="M303" s="7" t="s">
        <v>1342</v>
      </c>
      <c r="N303" s="7"/>
      <c r="O303" s="222">
        <v>55000</v>
      </c>
      <c r="P303" s="10"/>
      <c r="Q303" s="11"/>
    </row>
    <row r="304" spans="1:17" ht="12.75">
      <c r="A304" s="219" t="s">
        <v>172</v>
      </c>
      <c r="B304" s="167" t="s">
        <v>2745</v>
      </c>
      <c r="C304" s="136"/>
      <c r="D304" s="34" t="s">
        <v>1300</v>
      </c>
      <c r="E304" s="69" t="s">
        <v>3302</v>
      </c>
      <c r="F304" s="276">
        <v>66400</v>
      </c>
      <c r="G304" s="61" t="s">
        <v>1033</v>
      </c>
      <c r="H304" s="69"/>
      <c r="I304" s="46" t="s">
        <v>3772</v>
      </c>
      <c r="J304" s="97" t="s">
        <v>3660</v>
      </c>
      <c r="K304" s="97" t="s">
        <v>230</v>
      </c>
      <c r="L304" s="97" t="s">
        <v>2510</v>
      </c>
      <c r="M304" s="7" t="s">
        <v>2744</v>
      </c>
      <c r="N304" s="7"/>
      <c r="O304" s="222">
        <v>0</v>
      </c>
      <c r="P304" s="10"/>
      <c r="Q304" s="11"/>
    </row>
    <row r="305" spans="1:17" ht="12.75">
      <c r="A305" s="219" t="s">
        <v>1174</v>
      </c>
      <c r="B305" s="167" t="s">
        <v>1489</v>
      </c>
      <c r="C305" s="136"/>
      <c r="D305" s="34"/>
      <c r="E305" s="220"/>
      <c r="F305" s="277"/>
      <c r="G305" s="59"/>
      <c r="H305" s="220"/>
      <c r="I305" s="46"/>
      <c r="J305" s="97"/>
      <c r="K305" s="97"/>
      <c r="L305" s="97"/>
      <c r="M305" s="7"/>
      <c r="N305" s="7"/>
      <c r="O305" s="222"/>
      <c r="P305" s="10"/>
      <c r="Q305" s="11"/>
    </row>
    <row r="306" spans="1:17" ht="12.75">
      <c r="A306" s="219" t="s">
        <v>1179</v>
      </c>
      <c r="B306" s="167" t="s">
        <v>3359</v>
      </c>
      <c r="C306" s="157" t="s">
        <v>559</v>
      </c>
      <c r="D306" s="36" t="s">
        <v>1314</v>
      </c>
      <c r="E306" s="225" t="s">
        <v>3302</v>
      </c>
      <c r="F306" s="276"/>
      <c r="G306" s="61" t="s">
        <v>1035</v>
      </c>
      <c r="H306" s="220" t="s">
        <v>889</v>
      </c>
      <c r="I306" s="46" t="s">
        <v>890</v>
      </c>
      <c r="J306" s="97" t="s">
        <v>3660</v>
      </c>
      <c r="K306" s="97" t="s">
        <v>2018</v>
      </c>
      <c r="L306" s="97" t="s">
        <v>2507</v>
      </c>
      <c r="M306" s="7" t="s">
        <v>891</v>
      </c>
      <c r="N306" s="7"/>
      <c r="O306" s="222">
        <v>55000</v>
      </c>
      <c r="P306" s="10"/>
      <c r="Q306" s="13"/>
    </row>
    <row r="307" spans="1:17" ht="28.5" customHeight="1">
      <c r="A307" s="219" t="s">
        <v>1177</v>
      </c>
      <c r="B307" s="167" t="s">
        <v>892</v>
      </c>
      <c r="C307" s="136" t="s">
        <v>271</v>
      </c>
      <c r="D307" s="36" t="s">
        <v>1291</v>
      </c>
      <c r="E307" s="207" t="s">
        <v>1445</v>
      </c>
      <c r="F307" s="276">
        <v>63000</v>
      </c>
      <c r="G307" s="59"/>
      <c r="I307" s="46" t="s">
        <v>893</v>
      </c>
      <c r="J307" s="97" t="s">
        <v>1666</v>
      </c>
      <c r="K307" s="97" t="s">
        <v>817</v>
      </c>
      <c r="L307" s="97" t="s">
        <v>2510</v>
      </c>
      <c r="M307" s="7" t="s">
        <v>2773</v>
      </c>
      <c r="N307" s="7"/>
      <c r="O307" s="222">
        <v>55600</v>
      </c>
      <c r="P307" s="10"/>
      <c r="Q307" s="11"/>
    </row>
    <row r="308" spans="1:17" ht="13.5" customHeight="1">
      <c r="A308" s="219" t="s">
        <v>1174</v>
      </c>
      <c r="B308" s="167" t="s">
        <v>1490</v>
      </c>
      <c r="C308" s="136" t="s">
        <v>2789</v>
      </c>
      <c r="D308" s="34" t="s">
        <v>2907</v>
      </c>
      <c r="E308" s="220" t="s">
        <v>2908</v>
      </c>
      <c r="F308" s="277">
        <v>56000</v>
      </c>
      <c r="G308" s="59" t="s">
        <v>563</v>
      </c>
      <c r="H308" s="220"/>
      <c r="I308" s="46" t="s">
        <v>562</v>
      </c>
      <c r="J308" s="97" t="s">
        <v>2170</v>
      </c>
      <c r="K308" s="97">
        <v>11484</v>
      </c>
      <c r="L308" s="97" t="s">
        <v>2510</v>
      </c>
      <c r="M308" s="7"/>
      <c r="N308" s="7"/>
      <c r="O308" s="222"/>
      <c r="P308" s="10"/>
      <c r="Q308" s="11"/>
    </row>
    <row r="309" spans="1:17" ht="24.75" customHeight="1">
      <c r="A309" s="219" t="s">
        <v>1179</v>
      </c>
      <c r="B309" s="167" t="s">
        <v>2676</v>
      </c>
      <c r="C309" s="136" t="s">
        <v>1369</v>
      </c>
      <c r="D309" s="34" t="s">
        <v>2162</v>
      </c>
      <c r="E309" s="69" t="s">
        <v>160</v>
      </c>
      <c r="F309" s="276"/>
      <c r="G309" s="61" t="s">
        <v>1033</v>
      </c>
      <c r="H309" s="69"/>
      <c r="I309" s="46" t="s">
        <v>3110</v>
      </c>
      <c r="J309" s="97" t="s">
        <v>3111</v>
      </c>
      <c r="K309" s="97" t="s">
        <v>989</v>
      </c>
      <c r="L309" s="97" t="s">
        <v>2508</v>
      </c>
      <c r="M309" s="7"/>
      <c r="N309" s="7"/>
      <c r="O309" s="222"/>
      <c r="P309" s="10"/>
      <c r="Q309" s="11"/>
    </row>
    <row r="310" spans="1:17" ht="26.25" customHeight="1">
      <c r="A310" s="219" t="s">
        <v>1177</v>
      </c>
      <c r="B310" s="167" t="s">
        <v>423</v>
      </c>
      <c r="C310" s="136" t="s">
        <v>1369</v>
      </c>
      <c r="D310" s="34" t="s">
        <v>2828</v>
      </c>
      <c r="E310" s="220" t="s">
        <v>1157</v>
      </c>
      <c r="F310" s="277">
        <v>55300</v>
      </c>
      <c r="G310" s="59"/>
      <c r="H310" s="220"/>
      <c r="I310" s="46"/>
      <c r="J310" s="97"/>
      <c r="K310" s="97"/>
      <c r="L310" s="97"/>
      <c r="M310" s="7"/>
      <c r="N310" s="7"/>
      <c r="O310" s="222"/>
      <c r="P310" s="10"/>
      <c r="Q310" s="11"/>
    </row>
    <row r="311" spans="1:17" ht="24.75" customHeight="1">
      <c r="A311" s="219" t="s">
        <v>172</v>
      </c>
      <c r="B311" s="167" t="s">
        <v>503</v>
      </c>
      <c r="C311" s="136" t="s">
        <v>2148</v>
      </c>
      <c r="D311" s="34" t="s">
        <v>3190</v>
      </c>
      <c r="E311" s="220" t="s">
        <v>3191</v>
      </c>
      <c r="F311" s="277">
        <v>28200</v>
      </c>
      <c r="G311" s="59"/>
      <c r="H311" s="220"/>
      <c r="I311" s="46"/>
      <c r="J311" s="97"/>
      <c r="K311" s="97"/>
      <c r="L311" s="97"/>
      <c r="M311" s="7"/>
      <c r="N311" s="7"/>
      <c r="O311" s="222"/>
      <c r="P311" s="10"/>
      <c r="Q311" s="11"/>
    </row>
    <row r="312" spans="1:17" ht="22.5">
      <c r="A312" s="219" t="s">
        <v>172</v>
      </c>
      <c r="B312" s="167" t="s">
        <v>504</v>
      </c>
      <c r="C312" s="136" t="s">
        <v>271</v>
      </c>
      <c r="D312" s="34" t="s">
        <v>2807</v>
      </c>
      <c r="E312" s="69" t="s">
        <v>2808</v>
      </c>
      <c r="F312" s="276">
        <v>55400</v>
      </c>
      <c r="G312" s="61" t="s">
        <v>1054</v>
      </c>
      <c r="H312" s="252"/>
      <c r="I312" s="46" t="s">
        <v>896</v>
      </c>
      <c r="J312" s="97" t="s">
        <v>2140</v>
      </c>
      <c r="K312" s="97" t="s">
        <v>1861</v>
      </c>
      <c r="L312" s="97" t="s">
        <v>2510</v>
      </c>
      <c r="M312" s="7" t="s">
        <v>897</v>
      </c>
      <c r="N312" s="7"/>
      <c r="O312" s="53">
        <v>0</v>
      </c>
      <c r="P312" s="10"/>
      <c r="Q312" s="13"/>
    </row>
    <row r="313" spans="1:17" ht="14.25" customHeight="1">
      <c r="A313" s="219" t="s">
        <v>172</v>
      </c>
      <c r="B313" s="167" t="s">
        <v>3160</v>
      </c>
      <c r="C313" s="136"/>
      <c r="D313" s="34" t="s">
        <v>1337</v>
      </c>
      <c r="E313" s="220" t="s">
        <v>1338</v>
      </c>
      <c r="F313" s="277">
        <v>70000</v>
      </c>
      <c r="G313" s="59"/>
      <c r="H313" s="220" t="s">
        <v>7</v>
      </c>
      <c r="I313" s="46" t="s">
        <v>8</v>
      </c>
      <c r="J313" s="97" t="s">
        <v>3161</v>
      </c>
      <c r="K313" s="97" t="s">
        <v>1067</v>
      </c>
      <c r="L313" s="97" t="s">
        <v>2510</v>
      </c>
      <c r="M313" s="7" t="s">
        <v>9</v>
      </c>
      <c r="N313" s="7"/>
      <c r="O313" s="217">
        <v>57500</v>
      </c>
      <c r="P313" s="10"/>
      <c r="Q313" s="11"/>
    </row>
    <row r="314" spans="1:17" ht="16.5" customHeight="1">
      <c r="A314" s="219" t="s">
        <v>1178</v>
      </c>
      <c r="B314" s="167" t="s">
        <v>337</v>
      </c>
      <c r="C314" s="136" t="s">
        <v>271</v>
      </c>
      <c r="D314" s="34" t="s">
        <v>2602</v>
      </c>
      <c r="E314" s="69" t="s">
        <v>3454</v>
      </c>
      <c r="F314" s="276">
        <v>74000</v>
      </c>
      <c r="G314" s="59" t="s">
        <v>1039</v>
      </c>
      <c r="H314" s="220"/>
      <c r="I314" s="46" t="s">
        <v>2039</v>
      </c>
      <c r="J314" s="97" t="s">
        <v>3660</v>
      </c>
      <c r="K314" s="97" t="s">
        <v>3122</v>
      </c>
      <c r="L314" s="97" t="s">
        <v>2514</v>
      </c>
      <c r="M314" s="7" t="s">
        <v>2040</v>
      </c>
      <c r="N314" s="7"/>
      <c r="O314" s="222">
        <v>60800</v>
      </c>
      <c r="P314" s="10"/>
      <c r="Q314" s="13"/>
    </row>
    <row r="315" spans="1:17" ht="12.75">
      <c r="A315" s="219" t="s">
        <v>1177</v>
      </c>
      <c r="B315" s="167" t="s">
        <v>424</v>
      </c>
      <c r="C315" s="157"/>
      <c r="D315" s="36"/>
      <c r="E315" s="225"/>
      <c r="F315" s="276"/>
      <c r="G315" s="59"/>
      <c r="H315" s="220"/>
      <c r="I315" s="46"/>
      <c r="J315" s="97"/>
      <c r="K315" s="97"/>
      <c r="L315" s="97"/>
      <c r="M315" s="7"/>
      <c r="N315" s="7"/>
      <c r="O315" s="222"/>
      <c r="P315" s="29"/>
      <c r="Q315" s="165"/>
    </row>
    <row r="316" spans="1:17" ht="22.5">
      <c r="A316" s="219" t="s">
        <v>1174</v>
      </c>
      <c r="B316" s="142" t="s">
        <v>2344</v>
      </c>
      <c r="C316" s="162" t="s">
        <v>1369</v>
      </c>
      <c r="D316" s="220" t="s">
        <v>2828</v>
      </c>
      <c r="E316" s="34" t="s">
        <v>2829</v>
      </c>
      <c r="F316" s="276"/>
      <c r="G316" s="61"/>
      <c r="H316" s="220"/>
      <c r="I316" s="7" t="s">
        <v>1208</v>
      </c>
      <c r="J316" s="97" t="s">
        <v>1207</v>
      </c>
      <c r="K316" s="97"/>
      <c r="L316" s="97" t="s">
        <v>2510</v>
      </c>
      <c r="M316" s="7" t="s">
        <v>1206</v>
      </c>
      <c r="N316" s="7"/>
      <c r="O316" s="222"/>
      <c r="P316" s="29"/>
      <c r="Q316" s="30"/>
    </row>
    <row r="317" spans="1:17" ht="33.75">
      <c r="A317" s="219" t="s">
        <v>1175</v>
      </c>
      <c r="B317" s="142" t="s">
        <v>2347</v>
      </c>
      <c r="C317" s="136" t="s">
        <v>2348</v>
      </c>
      <c r="D317" s="69" t="s">
        <v>1316</v>
      </c>
      <c r="E317" s="34" t="s">
        <v>2349</v>
      </c>
      <c r="F317" s="276"/>
      <c r="G317" s="61" t="s">
        <v>1814</v>
      </c>
      <c r="H317" s="220"/>
      <c r="I317" s="7" t="s">
        <v>2346</v>
      </c>
      <c r="J317" s="97" t="s">
        <v>3660</v>
      </c>
      <c r="K317" s="97" t="s">
        <v>2345</v>
      </c>
      <c r="L317" s="97" t="s">
        <v>2507</v>
      </c>
      <c r="M317" s="7" t="s">
        <v>1222</v>
      </c>
      <c r="N317" s="7"/>
      <c r="O317" s="220"/>
      <c r="P317" s="29"/>
      <c r="Q317" s="30"/>
    </row>
    <row r="318" spans="1:18" s="250" customFormat="1" ht="12.75">
      <c r="A318" s="249" t="s">
        <v>1174</v>
      </c>
      <c r="B318" s="167" t="s">
        <v>438</v>
      </c>
      <c r="C318" s="136" t="s">
        <v>271</v>
      </c>
      <c r="D318" s="34" t="s">
        <v>3637</v>
      </c>
      <c r="E318" s="69" t="s">
        <v>3649</v>
      </c>
      <c r="F318" s="276">
        <v>68000</v>
      </c>
      <c r="G318" s="61" t="s">
        <v>1055</v>
      </c>
      <c r="H318" s="220"/>
      <c r="I318" s="46" t="s">
        <v>2284</v>
      </c>
      <c r="J318" s="97" t="s">
        <v>784</v>
      </c>
      <c r="K318" s="97" t="s">
        <v>785</v>
      </c>
      <c r="L318" s="97" t="s">
        <v>2510</v>
      </c>
      <c r="M318" s="7" t="s">
        <v>2285</v>
      </c>
      <c r="N318" s="7"/>
      <c r="O318" s="217"/>
      <c r="P318" s="10"/>
      <c r="Q318" s="11"/>
      <c r="R318" s="14"/>
    </row>
    <row r="319" spans="1:17" ht="22.5">
      <c r="A319" s="219" t="s">
        <v>1175</v>
      </c>
      <c r="B319" s="167" t="s">
        <v>11</v>
      </c>
      <c r="C319" s="136" t="s">
        <v>271</v>
      </c>
      <c r="D319" s="34" t="s">
        <v>2667</v>
      </c>
      <c r="E319" s="69" t="s">
        <v>568</v>
      </c>
      <c r="F319" s="276">
        <v>62000</v>
      </c>
      <c r="G319" s="61" t="s">
        <v>1033</v>
      </c>
      <c r="H319" s="220" t="s">
        <v>3663</v>
      </c>
      <c r="I319" s="46" t="s">
        <v>12</v>
      </c>
      <c r="J319" s="7" t="s">
        <v>598</v>
      </c>
      <c r="K319" s="7" t="s">
        <v>599</v>
      </c>
      <c r="L319" s="7" t="s">
        <v>2510</v>
      </c>
      <c r="M319" s="7"/>
      <c r="N319" s="7"/>
      <c r="O319" s="217">
        <v>55000</v>
      </c>
      <c r="P319" s="10"/>
      <c r="Q319" s="11"/>
    </row>
    <row r="320" spans="1:17" ht="12.75" customHeight="1">
      <c r="A320" s="219" t="s">
        <v>1179</v>
      </c>
      <c r="B320" s="167" t="s">
        <v>13</v>
      </c>
      <c r="C320" s="136"/>
      <c r="D320" s="34" t="s">
        <v>2303</v>
      </c>
      <c r="E320" s="69" t="s">
        <v>2304</v>
      </c>
      <c r="F320" s="276">
        <v>64000</v>
      </c>
      <c r="G320" s="61" t="s">
        <v>1038</v>
      </c>
      <c r="H320" s="69" t="s">
        <v>14</v>
      </c>
      <c r="I320" s="46" t="s">
        <v>15</v>
      </c>
      <c r="J320" s="97" t="s">
        <v>3660</v>
      </c>
      <c r="K320" s="97" t="s">
        <v>249</v>
      </c>
      <c r="L320" s="97" t="s">
        <v>2510</v>
      </c>
      <c r="M320" s="7" t="s">
        <v>16</v>
      </c>
      <c r="N320" s="7"/>
      <c r="O320" s="222">
        <v>55000</v>
      </c>
      <c r="P320" s="10"/>
      <c r="Q320" s="11"/>
    </row>
    <row r="321" spans="1:17" ht="16.5" customHeight="1">
      <c r="A321" s="219" t="s">
        <v>1172</v>
      </c>
      <c r="B321" s="167" t="s">
        <v>2882</v>
      </c>
      <c r="C321" s="136" t="s">
        <v>271</v>
      </c>
      <c r="D321" s="34" t="s">
        <v>3487</v>
      </c>
      <c r="E321" s="220" t="s">
        <v>2827</v>
      </c>
      <c r="F321" s="277">
        <v>50000</v>
      </c>
      <c r="G321" s="59"/>
      <c r="H321" s="220"/>
      <c r="I321" s="46" t="s">
        <v>1822</v>
      </c>
      <c r="J321" s="97" t="s">
        <v>787</v>
      </c>
      <c r="K321" s="97" t="s">
        <v>1061</v>
      </c>
      <c r="L321" s="97" t="s">
        <v>2510</v>
      </c>
      <c r="M321" s="7" t="s">
        <v>1823</v>
      </c>
      <c r="N321" s="7"/>
      <c r="O321" s="217">
        <v>42000</v>
      </c>
      <c r="P321" s="10"/>
      <c r="Q321" s="11"/>
    </row>
    <row r="322" spans="1:17" ht="15.75" customHeight="1">
      <c r="A322" s="219" t="s">
        <v>1174</v>
      </c>
      <c r="B322" s="167" t="s">
        <v>107</v>
      </c>
      <c r="C322" s="136" t="s">
        <v>3360</v>
      </c>
      <c r="D322" s="34" t="s">
        <v>2787</v>
      </c>
      <c r="E322" s="69" t="s">
        <v>2788</v>
      </c>
      <c r="F322" s="276">
        <v>58500</v>
      </c>
      <c r="G322" s="61" t="s">
        <v>1056</v>
      </c>
      <c r="H322" s="220"/>
      <c r="I322" s="46" t="s">
        <v>108</v>
      </c>
      <c r="J322" s="97" t="s">
        <v>552</v>
      </c>
      <c r="K322" s="97" t="s">
        <v>3542</v>
      </c>
      <c r="L322" s="97" t="s">
        <v>2510</v>
      </c>
      <c r="M322" s="7" t="s">
        <v>1372</v>
      </c>
      <c r="N322" s="7"/>
      <c r="P322" s="10"/>
      <c r="Q322" s="11"/>
    </row>
    <row r="323" spans="1:17" ht="22.5">
      <c r="A323" s="219" t="s">
        <v>1174</v>
      </c>
      <c r="B323" s="167" t="s">
        <v>1491</v>
      </c>
      <c r="C323" s="136" t="s">
        <v>3360</v>
      </c>
      <c r="D323" s="34" t="s">
        <v>3497</v>
      </c>
      <c r="E323" s="69" t="s">
        <v>3498</v>
      </c>
      <c r="F323" s="276">
        <v>57000</v>
      </c>
      <c r="G323" s="59" t="s">
        <v>1814</v>
      </c>
      <c r="H323" s="220"/>
      <c r="I323" s="46" t="s">
        <v>2439</v>
      </c>
      <c r="J323" s="97" t="s">
        <v>554</v>
      </c>
      <c r="K323" s="97" t="s">
        <v>307</v>
      </c>
      <c r="L323" s="97" t="s">
        <v>2506</v>
      </c>
      <c r="M323" s="7" t="s">
        <v>2440</v>
      </c>
      <c r="N323" s="7"/>
      <c r="P323" s="10"/>
      <c r="Q323" s="11"/>
    </row>
    <row r="324" spans="1:17" ht="17.25" customHeight="1">
      <c r="A324" s="219" t="s">
        <v>1174</v>
      </c>
      <c r="B324" s="167" t="s">
        <v>555</v>
      </c>
      <c r="C324" s="136" t="s">
        <v>1369</v>
      </c>
      <c r="D324" s="34" t="s">
        <v>2832</v>
      </c>
      <c r="E324" s="69" t="s">
        <v>3127</v>
      </c>
      <c r="F324" s="276">
        <v>48300</v>
      </c>
      <c r="G324" s="61"/>
      <c r="H324" s="69"/>
      <c r="I324" s="46"/>
      <c r="J324" s="97"/>
      <c r="K324" s="97"/>
      <c r="L324" s="97"/>
      <c r="M324" s="7"/>
      <c r="N324" s="7"/>
      <c r="O324" s="222"/>
      <c r="P324" s="10"/>
      <c r="Q324" s="11"/>
    </row>
    <row r="325" spans="1:17" ht="22.5">
      <c r="A325" s="219" t="s">
        <v>1177</v>
      </c>
      <c r="B325" s="167" t="s">
        <v>425</v>
      </c>
      <c r="C325" s="136"/>
      <c r="D325" s="34"/>
      <c r="E325" s="69"/>
      <c r="F325" s="276"/>
      <c r="G325" s="61"/>
      <c r="H325" s="69"/>
      <c r="I325" s="46"/>
      <c r="J325" s="97"/>
      <c r="K325" s="97"/>
      <c r="L325" s="97"/>
      <c r="M325" s="7"/>
      <c r="N325" s="7"/>
      <c r="O325" s="222"/>
      <c r="P325" s="10"/>
      <c r="Q325" s="11"/>
    </row>
    <row r="326" spans="1:17" ht="22.5">
      <c r="A326" s="219" t="s">
        <v>172</v>
      </c>
      <c r="B326" s="167" t="s">
        <v>2719</v>
      </c>
      <c r="C326" s="136" t="s">
        <v>1369</v>
      </c>
      <c r="D326" s="34" t="s">
        <v>514</v>
      </c>
      <c r="E326" s="69" t="s">
        <v>2914</v>
      </c>
      <c r="F326" s="276">
        <v>44900</v>
      </c>
      <c r="G326" s="61"/>
      <c r="H326" s="69"/>
      <c r="I326" s="46"/>
      <c r="J326" s="97"/>
      <c r="K326" s="97"/>
      <c r="L326" s="97"/>
      <c r="M326" s="7"/>
      <c r="N326" s="7"/>
      <c r="O326" s="222"/>
      <c r="P326" s="10"/>
      <c r="Q326" s="11"/>
    </row>
    <row r="327" spans="1:17" ht="12.75">
      <c r="A327" s="219" t="s">
        <v>1175</v>
      </c>
      <c r="B327" s="167" t="s">
        <v>1049</v>
      </c>
      <c r="C327" s="136" t="s">
        <v>271</v>
      </c>
      <c r="D327" s="34" t="s">
        <v>3638</v>
      </c>
      <c r="E327" s="220" t="s">
        <v>3650</v>
      </c>
      <c r="F327" s="277">
        <v>65000</v>
      </c>
      <c r="G327" s="59" t="s">
        <v>1047</v>
      </c>
      <c r="H327" s="220"/>
      <c r="I327" s="47" t="s">
        <v>19</v>
      </c>
      <c r="J327" s="97" t="s">
        <v>3660</v>
      </c>
      <c r="K327" s="22" t="s">
        <v>2747</v>
      </c>
      <c r="L327" s="97" t="s">
        <v>2545</v>
      </c>
      <c r="M327" s="7" t="s">
        <v>3599</v>
      </c>
      <c r="N327" s="7"/>
      <c r="O327" s="217">
        <v>0</v>
      </c>
      <c r="P327" s="10"/>
      <c r="Q327" s="13" t="s">
        <v>1048</v>
      </c>
    </row>
    <row r="328" spans="1:17" ht="22.5">
      <c r="A328" s="219" t="s">
        <v>1175</v>
      </c>
      <c r="B328" s="167" t="s">
        <v>3229</v>
      </c>
      <c r="C328" s="136"/>
      <c r="D328" s="34"/>
      <c r="E328" s="220"/>
      <c r="F328" s="277"/>
      <c r="G328" s="59"/>
      <c r="H328" s="220"/>
      <c r="I328" s="47"/>
      <c r="J328" s="97"/>
      <c r="K328" s="22"/>
      <c r="L328" s="97"/>
      <c r="M328" s="7"/>
      <c r="N328" s="7"/>
      <c r="P328" s="10"/>
      <c r="Q328" s="13"/>
    </row>
    <row r="329" spans="1:17" ht="22.5">
      <c r="A329" s="219" t="s">
        <v>1179</v>
      </c>
      <c r="B329" s="167" t="s">
        <v>3509</v>
      </c>
      <c r="C329" s="136"/>
      <c r="D329" s="34"/>
      <c r="E329" s="220"/>
      <c r="F329" s="277"/>
      <c r="G329" s="59"/>
      <c r="H329" s="220"/>
      <c r="I329" s="47"/>
      <c r="J329" s="97"/>
      <c r="K329" s="22"/>
      <c r="L329" s="97"/>
      <c r="M329" s="7"/>
      <c r="N329" s="7"/>
      <c r="P329" s="10"/>
      <c r="Q329" s="13"/>
    </row>
    <row r="330" spans="1:17" ht="12.75">
      <c r="A330" s="219" t="s">
        <v>1175</v>
      </c>
      <c r="B330" s="167" t="s">
        <v>1085</v>
      </c>
      <c r="C330" s="136"/>
      <c r="D330" s="34"/>
      <c r="E330" s="69"/>
      <c r="F330" s="276"/>
      <c r="G330" s="61"/>
      <c r="H330" s="220"/>
      <c r="I330" s="46"/>
      <c r="J330" s="97"/>
      <c r="K330" s="97"/>
      <c r="L330" s="97"/>
      <c r="M330" s="7"/>
      <c r="N330" s="7"/>
      <c r="P330" s="10"/>
      <c r="Q330" s="11"/>
    </row>
    <row r="331" spans="1:18" s="223" customFormat="1" ht="12.75">
      <c r="A331" s="219" t="s">
        <v>1172</v>
      </c>
      <c r="B331" s="167" t="s">
        <v>2883</v>
      </c>
      <c r="C331" s="136" t="s">
        <v>271</v>
      </c>
      <c r="D331" s="34" t="s">
        <v>3635</v>
      </c>
      <c r="E331" s="69" t="s">
        <v>1769</v>
      </c>
      <c r="F331" s="276">
        <v>70000</v>
      </c>
      <c r="G331" s="59" t="s">
        <v>700</v>
      </c>
      <c r="H331" s="220"/>
      <c r="I331" s="46" t="s">
        <v>830</v>
      </c>
      <c r="J331" s="97" t="s">
        <v>3660</v>
      </c>
      <c r="K331" s="97" t="s">
        <v>3395</v>
      </c>
      <c r="L331" s="97" t="s">
        <v>2510</v>
      </c>
      <c r="M331" s="7"/>
      <c r="N331" s="7"/>
      <c r="O331" s="217">
        <v>58000</v>
      </c>
      <c r="P331" s="10"/>
      <c r="Q331" s="11"/>
      <c r="R331" s="33"/>
    </row>
    <row r="332" spans="1:17" ht="12.75">
      <c r="A332" s="219" t="s">
        <v>1179</v>
      </c>
      <c r="B332" s="167" t="s">
        <v>240</v>
      </c>
      <c r="C332" s="136"/>
      <c r="D332" s="34" t="s">
        <v>3275</v>
      </c>
      <c r="E332" s="220" t="s">
        <v>3301</v>
      </c>
      <c r="F332" s="277">
        <v>66300</v>
      </c>
      <c r="G332" s="59"/>
      <c r="H332" s="220" t="s">
        <v>20</v>
      </c>
      <c r="I332" s="46" t="s">
        <v>21</v>
      </c>
      <c r="J332" s="97" t="s">
        <v>3660</v>
      </c>
      <c r="K332" s="97" t="s">
        <v>241</v>
      </c>
      <c r="L332" s="97" t="s">
        <v>2510</v>
      </c>
      <c r="M332" s="7" t="s">
        <v>22</v>
      </c>
      <c r="N332" s="7"/>
      <c r="O332" s="222">
        <v>58000</v>
      </c>
      <c r="P332" s="10"/>
      <c r="Q332" s="11"/>
    </row>
    <row r="333" spans="1:17" ht="22.5">
      <c r="A333" s="219" t="s">
        <v>1175</v>
      </c>
      <c r="B333" s="167" t="s">
        <v>1086</v>
      </c>
      <c r="C333" s="136"/>
      <c r="D333" s="34"/>
      <c r="E333" s="220"/>
      <c r="F333" s="277"/>
      <c r="G333" s="59"/>
      <c r="H333" s="220"/>
      <c r="I333" s="46"/>
      <c r="J333" s="97"/>
      <c r="K333" s="97"/>
      <c r="L333" s="97"/>
      <c r="M333" s="7"/>
      <c r="N333" s="7"/>
      <c r="O333" s="222"/>
      <c r="P333" s="10"/>
      <c r="Q333" s="11"/>
    </row>
    <row r="334" spans="1:17" ht="12.75">
      <c r="A334" s="219" t="s">
        <v>1175</v>
      </c>
      <c r="B334" s="167" t="s">
        <v>1087</v>
      </c>
      <c r="C334" s="136"/>
      <c r="D334" s="34"/>
      <c r="E334" s="220"/>
      <c r="F334" s="277"/>
      <c r="G334" s="59"/>
      <c r="H334" s="220"/>
      <c r="I334" s="46"/>
      <c r="J334" s="97"/>
      <c r="K334" s="97"/>
      <c r="L334" s="97"/>
      <c r="M334" s="7"/>
      <c r="N334" s="7"/>
      <c r="O334" s="222"/>
      <c r="P334" s="10"/>
      <c r="Q334" s="11"/>
    </row>
    <row r="335" spans="1:17" ht="12.75">
      <c r="A335" s="219" t="s">
        <v>1175</v>
      </c>
      <c r="B335" s="167" t="s">
        <v>1088</v>
      </c>
      <c r="C335" s="136"/>
      <c r="D335" s="34"/>
      <c r="E335" s="220"/>
      <c r="F335" s="277"/>
      <c r="G335" s="59"/>
      <c r="H335" s="220"/>
      <c r="I335" s="46"/>
      <c r="J335" s="97"/>
      <c r="K335" s="97"/>
      <c r="L335" s="97"/>
      <c r="M335" s="7"/>
      <c r="N335" s="7"/>
      <c r="O335" s="222"/>
      <c r="P335" s="10"/>
      <c r="Q335" s="11"/>
    </row>
    <row r="336" spans="1:17" ht="15.75" customHeight="1">
      <c r="A336" s="219" t="s">
        <v>1178</v>
      </c>
      <c r="B336" s="167" t="s">
        <v>2824</v>
      </c>
      <c r="C336" s="136" t="s">
        <v>1369</v>
      </c>
      <c r="D336" s="34" t="s">
        <v>2663</v>
      </c>
      <c r="E336" s="220" t="s">
        <v>2823</v>
      </c>
      <c r="F336" s="277">
        <v>50700</v>
      </c>
      <c r="G336" s="59"/>
      <c r="H336" s="220"/>
      <c r="I336" s="46" t="s">
        <v>2863</v>
      </c>
      <c r="J336" s="97" t="s">
        <v>2862</v>
      </c>
      <c r="K336" s="97" t="s">
        <v>2860</v>
      </c>
      <c r="L336" s="97" t="s">
        <v>2861</v>
      </c>
      <c r="M336" s="7"/>
      <c r="N336" s="7"/>
      <c r="O336" s="222"/>
      <c r="P336" s="10"/>
      <c r="Q336" s="11"/>
    </row>
    <row r="337" spans="1:17" ht="12.75">
      <c r="A337" s="219" t="s">
        <v>1179</v>
      </c>
      <c r="B337" s="167" t="s">
        <v>1182</v>
      </c>
      <c r="C337" s="136" t="s">
        <v>571</v>
      </c>
      <c r="D337" s="36" t="s">
        <v>1326</v>
      </c>
      <c r="E337" s="225" t="s">
        <v>653</v>
      </c>
      <c r="F337" s="277">
        <v>56400</v>
      </c>
      <c r="G337" s="59" t="s">
        <v>654</v>
      </c>
      <c r="H337" s="69"/>
      <c r="I337" s="46" t="s">
        <v>809</v>
      </c>
      <c r="J337" s="253" t="s">
        <v>808</v>
      </c>
      <c r="K337" s="253" t="s">
        <v>817</v>
      </c>
      <c r="L337" s="253" t="s">
        <v>2510</v>
      </c>
      <c r="M337" s="7"/>
      <c r="N337" s="7"/>
      <c r="P337" s="10"/>
      <c r="Q337" s="13" t="s">
        <v>807</v>
      </c>
    </row>
    <row r="338" spans="1:17" ht="22.5">
      <c r="A338" s="219" t="s">
        <v>1178</v>
      </c>
      <c r="B338" s="167" t="s">
        <v>23</v>
      </c>
      <c r="C338" s="136" t="s">
        <v>271</v>
      </c>
      <c r="D338" s="34" t="s">
        <v>2665</v>
      </c>
      <c r="E338" s="220" t="s">
        <v>738</v>
      </c>
      <c r="F338" s="277">
        <v>69000</v>
      </c>
      <c r="G338" s="59" t="s">
        <v>739</v>
      </c>
      <c r="H338" s="220" t="s">
        <v>24</v>
      </c>
      <c r="I338" s="46" t="s">
        <v>25</v>
      </c>
      <c r="J338" s="97" t="s">
        <v>3660</v>
      </c>
      <c r="K338" s="97" t="s">
        <v>740</v>
      </c>
      <c r="L338" s="97" t="s">
        <v>2511</v>
      </c>
      <c r="M338" s="7" t="s">
        <v>736</v>
      </c>
      <c r="N338" s="7" t="s">
        <v>737</v>
      </c>
      <c r="O338" s="222">
        <v>54000</v>
      </c>
      <c r="P338" s="10"/>
      <c r="Q338" s="11"/>
    </row>
    <row r="339" spans="1:17" ht="22.5">
      <c r="A339" s="219" t="s">
        <v>1177</v>
      </c>
      <c r="B339" s="167" t="s">
        <v>2119</v>
      </c>
      <c r="C339" s="136" t="s">
        <v>271</v>
      </c>
      <c r="D339" s="34" t="s">
        <v>3278</v>
      </c>
      <c r="E339" s="69" t="s">
        <v>3279</v>
      </c>
      <c r="F339" s="276">
        <v>67500</v>
      </c>
      <c r="G339" s="61" t="s">
        <v>1038</v>
      </c>
      <c r="H339" s="69" t="s">
        <v>58</v>
      </c>
      <c r="I339" s="46" t="s">
        <v>59</v>
      </c>
      <c r="J339" s="97" t="s">
        <v>3660</v>
      </c>
      <c r="K339" s="97" t="s">
        <v>226</v>
      </c>
      <c r="L339" s="97" t="s">
        <v>2507</v>
      </c>
      <c r="M339" s="7" t="s">
        <v>60</v>
      </c>
      <c r="N339" s="7"/>
      <c r="O339" s="217">
        <v>60000</v>
      </c>
      <c r="P339" s="10"/>
      <c r="Q339" s="11"/>
    </row>
    <row r="340" spans="1:17" ht="22.5">
      <c r="A340" s="219" t="s">
        <v>1178</v>
      </c>
      <c r="B340" s="167" t="s">
        <v>3748</v>
      </c>
      <c r="C340" s="136" t="s">
        <v>2216</v>
      </c>
      <c r="D340" s="34" t="s">
        <v>1300</v>
      </c>
      <c r="E340" s="69" t="s">
        <v>3745</v>
      </c>
      <c r="F340" s="276"/>
      <c r="G340" s="61"/>
      <c r="H340" s="69"/>
      <c r="I340" s="46" t="s">
        <v>3746</v>
      </c>
      <c r="J340" s="97" t="s">
        <v>3747</v>
      </c>
      <c r="K340" s="97" t="s">
        <v>1414</v>
      </c>
      <c r="L340" s="97" t="s">
        <v>2518</v>
      </c>
      <c r="M340" s="7" t="s">
        <v>3744</v>
      </c>
      <c r="N340" s="7"/>
      <c r="P340" s="10"/>
      <c r="Q340" s="11" t="s">
        <v>3743</v>
      </c>
    </row>
    <row r="341" spans="1:17" ht="17.25" customHeight="1">
      <c r="A341" s="219" t="s">
        <v>1175</v>
      </c>
      <c r="B341" s="167" t="s">
        <v>26</v>
      </c>
      <c r="C341" s="136" t="s">
        <v>271</v>
      </c>
      <c r="D341" s="34" t="s">
        <v>1321</v>
      </c>
      <c r="E341" s="69" t="s">
        <v>1322</v>
      </c>
      <c r="F341" s="276">
        <v>76000</v>
      </c>
      <c r="G341" s="61" t="s">
        <v>1033</v>
      </c>
      <c r="H341" s="220" t="s">
        <v>3663</v>
      </c>
      <c r="I341" s="46" t="s">
        <v>27</v>
      </c>
      <c r="J341" s="97" t="s">
        <v>2952</v>
      </c>
      <c r="K341" s="97" t="s">
        <v>1061</v>
      </c>
      <c r="L341" s="97" t="s">
        <v>2510</v>
      </c>
      <c r="M341" s="7" t="s">
        <v>28</v>
      </c>
      <c r="N341" s="7"/>
      <c r="O341" s="217">
        <v>65000</v>
      </c>
      <c r="P341" s="10"/>
      <c r="Q341" s="11"/>
    </row>
    <row r="342" spans="1:17" ht="22.5">
      <c r="A342" s="219" t="s">
        <v>1175</v>
      </c>
      <c r="B342" s="167" t="s">
        <v>2891</v>
      </c>
      <c r="C342" s="136"/>
      <c r="D342" s="34"/>
      <c r="E342" s="69"/>
      <c r="F342" s="276"/>
      <c r="G342" s="61"/>
      <c r="H342" s="220"/>
      <c r="I342" s="46"/>
      <c r="J342" s="97"/>
      <c r="K342" s="97"/>
      <c r="L342" s="97"/>
      <c r="M342" s="7"/>
      <c r="N342" s="7"/>
      <c r="P342" s="10"/>
      <c r="Q342" s="11"/>
    </row>
    <row r="343" spans="1:18" s="250" customFormat="1" ht="15.75" customHeight="1">
      <c r="A343" s="249" t="s">
        <v>1175</v>
      </c>
      <c r="B343" s="167" t="s">
        <v>2084</v>
      </c>
      <c r="C343" s="136" t="s">
        <v>271</v>
      </c>
      <c r="D343" s="34" t="s">
        <v>3296</v>
      </c>
      <c r="E343" s="69" t="s">
        <v>3297</v>
      </c>
      <c r="F343" s="276">
        <v>69000</v>
      </c>
      <c r="G343" s="61" t="s">
        <v>1033</v>
      </c>
      <c r="H343" s="220" t="s">
        <v>3663</v>
      </c>
      <c r="I343" s="46" t="s">
        <v>29</v>
      </c>
      <c r="J343" s="97" t="s">
        <v>2085</v>
      </c>
      <c r="K343" s="97" t="s">
        <v>997</v>
      </c>
      <c r="L343" s="97" t="s">
        <v>2510</v>
      </c>
      <c r="M343" s="7"/>
      <c r="N343" s="7"/>
      <c r="O343" s="217">
        <v>57000</v>
      </c>
      <c r="P343" s="10"/>
      <c r="Q343" s="11"/>
      <c r="R343" s="14"/>
    </row>
    <row r="344" spans="1:18" s="250" customFormat="1" ht="12.75">
      <c r="A344" s="249" t="s">
        <v>1175</v>
      </c>
      <c r="B344" s="167" t="s">
        <v>2892</v>
      </c>
      <c r="C344" s="136"/>
      <c r="D344" s="34"/>
      <c r="E344" s="69"/>
      <c r="F344" s="276"/>
      <c r="G344" s="61"/>
      <c r="H344" s="220"/>
      <c r="I344" s="46"/>
      <c r="J344" s="97"/>
      <c r="K344" s="97"/>
      <c r="L344" s="97"/>
      <c r="M344" s="7"/>
      <c r="N344" s="7"/>
      <c r="O344" s="217"/>
      <c r="P344" s="10"/>
      <c r="Q344" s="11"/>
      <c r="R344" s="14"/>
    </row>
    <row r="345" spans="1:18" s="250" customFormat="1" ht="12.75">
      <c r="A345" s="249" t="s">
        <v>172</v>
      </c>
      <c r="B345" s="167" t="s">
        <v>2720</v>
      </c>
      <c r="C345" s="136"/>
      <c r="D345" s="34"/>
      <c r="E345" s="69"/>
      <c r="F345" s="276"/>
      <c r="G345" s="61"/>
      <c r="H345" s="220"/>
      <c r="I345" s="46"/>
      <c r="J345" s="97"/>
      <c r="K345" s="97"/>
      <c r="L345" s="97"/>
      <c r="M345" s="7"/>
      <c r="N345" s="7"/>
      <c r="O345" s="217"/>
      <c r="P345" s="10"/>
      <c r="Q345" s="11"/>
      <c r="R345" s="14"/>
    </row>
    <row r="346" spans="1:18" s="250" customFormat="1" ht="22.5">
      <c r="A346" s="249" t="s">
        <v>1174</v>
      </c>
      <c r="B346" s="167" t="s">
        <v>1492</v>
      </c>
      <c r="C346" s="136"/>
      <c r="D346" s="34"/>
      <c r="E346" s="69"/>
      <c r="F346" s="276"/>
      <c r="G346" s="61"/>
      <c r="H346" s="220"/>
      <c r="I346" s="46"/>
      <c r="J346" s="97"/>
      <c r="K346" s="97"/>
      <c r="L346" s="97"/>
      <c r="M346" s="7"/>
      <c r="N346" s="7"/>
      <c r="O346" s="217"/>
      <c r="P346" s="10"/>
      <c r="Q346" s="11"/>
      <c r="R346" s="14"/>
    </row>
    <row r="347" spans="1:18" s="250" customFormat="1" ht="22.5">
      <c r="A347" s="249" t="s">
        <v>1174</v>
      </c>
      <c r="B347" s="167" t="s">
        <v>1493</v>
      </c>
      <c r="C347" s="136"/>
      <c r="D347" s="34"/>
      <c r="E347" s="69"/>
      <c r="F347" s="276"/>
      <c r="G347" s="61"/>
      <c r="H347" s="220"/>
      <c r="I347" s="46"/>
      <c r="J347" s="97"/>
      <c r="K347" s="97"/>
      <c r="L347" s="97"/>
      <c r="M347" s="7"/>
      <c r="N347" s="7"/>
      <c r="O347" s="217"/>
      <c r="P347" s="10"/>
      <c r="Q347" s="11"/>
      <c r="R347" s="14"/>
    </row>
    <row r="348" spans="1:18" s="250" customFormat="1" ht="12.75">
      <c r="A348" s="249" t="s">
        <v>1174</v>
      </c>
      <c r="B348" s="167" t="s">
        <v>1494</v>
      </c>
      <c r="C348" s="136"/>
      <c r="D348" s="34"/>
      <c r="E348" s="69"/>
      <c r="F348" s="276"/>
      <c r="G348" s="61"/>
      <c r="H348" s="220"/>
      <c r="I348" s="46"/>
      <c r="J348" s="97"/>
      <c r="K348" s="97"/>
      <c r="L348" s="97"/>
      <c r="M348" s="7"/>
      <c r="N348" s="7"/>
      <c r="O348" s="217"/>
      <c r="P348" s="10"/>
      <c r="Q348" s="11"/>
      <c r="R348" s="14"/>
    </row>
    <row r="349" spans="1:18" s="250" customFormat="1" ht="22.5">
      <c r="A349" s="249" t="s">
        <v>1174</v>
      </c>
      <c r="B349" s="167" t="s">
        <v>1446</v>
      </c>
      <c r="C349" s="136"/>
      <c r="D349" s="34"/>
      <c r="E349" s="69"/>
      <c r="F349" s="276"/>
      <c r="G349" s="61"/>
      <c r="H349" s="220"/>
      <c r="I349" s="46"/>
      <c r="J349" s="97"/>
      <c r="K349" s="97"/>
      <c r="L349" s="97"/>
      <c r="M349" s="7"/>
      <c r="N349" s="7"/>
      <c r="O349" s="217"/>
      <c r="P349" s="10"/>
      <c r="Q349" s="11"/>
      <c r="R349" s="14"/>
    </row>
    <row r="350" spans="1:18" s="250" customFormat="1" ht="12.75">
      <c r="A350" s="249" t="s">
        <v>1174</v>
      </c>
      <c r="B350" s="167" t="s">
        <v>1447</v>
      </c>
      <c r="C350" s="136"/>
      <c r="D350" s="34"/>
      <c r="E350" s="69"/>
      <c r="F350" s="276"/>
      <c r="G350" s="61"/>
      <c r="H350" s="220"/>
      <c r="I350" s="46"/>
      <c r="J350" s="97"/>
      <c r="K350" s="97"/>
      <c r="L350" s="97"/>
      <c r="M350" s="7"/>
      <c r="N350" s="7"/>
      <c r="O350" s="217"/>
      <c r="P350" s="10"/>
      <c r="Q350" s="11"/>
      <c r="R350" s="14"/>
    </row>
    <row r="351" spans="1:18" s="250" customFormat="1" ht="22.5">
      <c r="A351" s="249" t="s">
        <v>1174</v>
      </c>
      <c r="B351" s="167" t="s">
        <v>1448</v>
      </c>
      <c r="C351" s="136"/>
      <c r="D351" s="34"/>
      <c r="E351" s="69"/>
      <c r="F351" s="276"/>
      <c r="G351" s="61"/>
      <c r="H351" s="220"/>
      <c r="I351" s="46"/>
      <c r="J351" s="97"/>
      <c r="K351" s="97"/>
      <c r="L351" s="97"/>
      <c r="M351" s="7"/>
      <c r="N351" s="7"/>
      <c r="O351" s="217"/>
      <c r="P351" s="10"/>
      <c r="Q351" s="11"/>
      <c r="R351" s="14"/>
    </row>
    <row r="352" spans="1:18" s="250" customFormat="1" ht="22.5">
      <c r="A352" s="249" t="s">
        <v>1174</v>
      </c>
      <c r="B352" s="167" t="s">
        <v>1449</v>
      </c>
      <c r="C352" s="136"/>
      <c r="D352" s="34"/>
      <c r="E352" s="69"/>
      <c r="F352" s="276"/>
      <c r="G352" s="61"/>
      <c r="H352" s="220"/>
      <c r="I352" s="46"/>
      <c r="J352" s="97"/>
      <c r="K352" s="97"/>
      <c r="L352" s="97"/>
      <c r="M352" s="7"/>
      <c r="N352" s="7"/>
      <c r="O352" s="217"/>
      <c r="P352" s="10"/>
      <c r="Q352" s="11"/>
      <c r="R352" s="14"/>
    </row>
    <row r="353" spans="1:18" s="250" customFormat="1" ht="12.75">
      <c r="A353" s="249" t="s">
        <v>1174</v>
      </c>
      <c r="B353" s="167" t="s">
        <v>3516</v>
      </c>
      <c r="C353" s="136"/>
      <c r="D353" s="34"/>
      <c r="E353" s="69"/>
      <c r="F353" s="276"/>
      <c r="G353" s="61"/>
      <c r="H353" s="220"/>
      <c r="I353" s="46"/>
      <c r="J353" s="97"/>
      <c r="K353" s="97"/>
      <c r="L353" s="97"/>
      <c r="M353" s="7"/>
      <c r="N353" s="7"/>
      <c r="O353" s="217"/>
      <c r="P353" s="10"/>
      <c r="Q353" s="11"/>
      <c r="R353" s="14"/>
    </row>
    <row r="354" spans="1:18" s="250" customFormat="1" ht="14.25" customHeight="1">
      <c r="A354" s="249" t="s">
        <v>1179</v>
      </c>
      <c r="B354" s="167" t="s">
        <v>3510</v>
      </c>
      <c r="C354" s="136"/>
      <c r="D354" s="34"/>
      <c r="E354" s="69"/>
      <c r="F354" s="276"/>
      <c r="G354" s="61"/>
      <c r="H354" s="220"/>
      <c r="I354" s="46"/>
      <c r="J354" s="97"/>
      <c r="K354" s="97"/>
      <c r="L354" s="97"/>
      <c r="M354" s="7"/>
      <c r="N354" s="7"/>
      <c r="O354" s="217"/>
      <c r="P354" s="10"/>
      <c r="Q354" s="11"/>
      <c r="R354" s="14"/>
    </row>
    <row r="355" spans="1:18" s="250" customFormat="1" ht="33.75">
      <c r="A355" s="249" t="s">
        <v>1179</v>
      </c>
      <c r="B355" s="167" t="s">
        <v>3511</v>
      </c>
      <c r="C355" s="136"/>
      <c r="D355" s="34"/>
      <c r="E355" s="69"/>
      <c r="F355" s="276"/>
      <c r="G355" s="61"/>
      <c r="H355" s="220"/>
      <c r="I355" s="46"/>
      <c r="J355" s="97"/>
      <c r="K355" s="97"/>
      <c r="L355" s="97"/>
      <c r="M355" s="7"/>
      <c r="N355" s="7"/>
      <c r="O355" s="217"/>
      <c r="P355" s="10"/>
      <c r="Q355" s="11"/>
      <c r="R355" s="14"/>
    </row>
    <row r="356" spans="1:18" s="250" customFormat="1" ht="22.5">
      <c r="A356" s="249" t="s">
        <v>1172</v>
      </c>
      <c r="B356" s="167" t="s">
        <v>2918</v>
      </c>
      <c r="C356" s="136"/>
      <c r="D356" s="34"/>
      <c r="E356" s="69"/>
      <c r="F356" s="276"/>
      <c r="G356" s="61"/>
      <c r="H356" s="220"/>
      <c r="I356" s="46"/>
      <c r="J356" s="97"/>
      <c r="K356" s="97"/>
      <c r="L356" s="97"/>
      <c r="M356" s="7"/>
      <c r="N356" s="7"/>
      <c r="O356" s="217"/>
      <c r="P356" s="10"/>
      <c r="Q356" s="11"/>
      <c r="R356" s="14"/>
    </row>
    <row r="357" spans="1:18" s="250" customFormat="1" ht="13.5" customHeight="1">
      <c r="A357" s="249" t="s">
        <v>1174</v>
      </c>
      <c r="B357" s="167" t="s">
        <v>1390</v>
      </c>
      <c r="C357" s="136"/>
      <c r="D357" s="34"/>
      <c r="E357" s="69"/>
      <c r="F357" s="276"/>
      <c r="G357" s="61"/>
      <c r="H357" s="220"/>
      <c r="I357" s="46"/>
      <c r="J357" s="97"/>
      <c r="K357" s="97"/>
      <c r="L357" s="97"/>
      <c r="M357" s="7"/>
      <c r="N357" s="7"/>
      <c r="O357" s="217"/>
      <c r="P357" s="10"/>
      <c r="Q357" s="11"/>
      <c r="R357" s="14"/>
    </row>
    <row r="358" spans="1:18" s="250" customFormat="1" ht="13.5" customHeight="1">
      <c r="A358" s="249" t="s">
        <v>1179</v>
      </c>
      <c r="B358" s="167" t="s">
        <v>3512</v>
      </c>
      <c r="C358" s="136"/>
      <c r="D358" s="34"/>
      <c r="E358" s="69"/>
      <c r="F358" s="276"/>
      <c r="G358" s="61"/>
      <c r="H358" s="220"/>
      <c r="I358" s="46"/>
      <c r="J358" s="97"/>
      <c r="K358" s="97"/>
      <c r="L358" s="97"/>
      <c r="M358" s="7"/>
      <c r="N358" s="7"/>
      <c r="O358" s="217"/>
      <c r="P358" s="10"/>
      <c r="Q358" s="11"/>
      <c r="R358" s="14"/>
    </row>
    <row r="359" spans="1:18" s="250" customFormat="1" ht="13.5" customHeight="1">
      <c r="A359" s="249" t="s">
        <v>1172</v>
      </c>
      <c r="B359" s="167" t="s">
        <v>2919</v>
      </c>
      <c r="C359" s="136"/>
      <c r="D359" s="34"/>
      <c r="E359" s="69"/>
      <c r="F359" s="276"/>
      <c r="G359" s="61"/>
      <c r="H359" s="220"/>
      <c r="I359" s="46"/>
      <c r="J359" s="97"/>
      <c r="K359" s="97"/>
      <c r="L359" s="97"/>
      <c r="M359" s="7"/>
      <c r="N359" s="7"/>
      <c r="O359" s="217"/>
      <c r="P359" s="10"/>
      <c r="Q359" s="11"/>
      <c r="R359" s="14"/>
    </row>
    <row r="360" spans="1:18" s="250" customFormat="1" ht="22.5">
      <c r="A360" s="249" t="s">
        <v>172</v>
      </c>
      <c r="B360" s="167" t="s">
        <v>2721</v>
      </c>
      <c r="C360" s="136"/>
      <c r="D360" s="34"/>
      <c r="E360" s="69"/>
      <c r="F360" s="276"/>
      <c r="G360" s="61"/>
      <c r="H360" s="220"/>
      <c r="I360" s="46"/>
      <c r="J360" s="97"/>
      <c r="K360" s="97"/>
      <c r="L360" s="97"/>
      <c r="M360" s="7"/>
      <c r="N360" s="7"/>
      <c r="O360" s="217"/>
      <c r="P360" s="10"/>
      <c r="Q360" s="11"/>
      <c r="R360" s="14"/>
    </row>
    <row r="361" spans="1:18" s="250" customFormat="1" ht="22.5">
      <c r="A361" s="249" t="s">
        <v>1173</v>
      </c>
      <c r="B361" s="167" t="s">
        <v>2653</v>
      </c>
      <c r="C361" s="136"/>
      <c r="D361" s="34"/>
      <c r="E361" s="69"/>
      <c r="F361" s="276"/>
      <c r="G361" s="61"/>
      <c r="H361" s="220"/>
      <c r="I361" s="46"/>
      <c r="J361" s="97"/>
      <c r="K361" s="97"/>
      <c r="L361" s="97"/>
      <c r="M361" s="7"/>
      <c r="N361" s="7"/>
      <c r="O361" s="217"/>
      <c r="P361" s="10"/>
      <c r="Q361" s="11"/>
      <c r="R361" s="14"/>
    </row>
    <row r="362" spans="1:18" s="250" customFormat="1" ht="12.75">
      <c r="A362" s="249" t="s">
        <v>1172</v>
      </c>
      <c r="B362" s="142" t="s">
        <v>2920</v>
      </c>
      <c r="C362" s="136" t="s">
        <v>2796</v>
      </c>
      <c r="D362" s="69" t="s">
        <v>2093</v>
      </c>
      <c r="E362" s="69" t="s">
        <v>1812</v>
      </c>
      <c r="F362" s="276">
        <v>69000</v>
      </c>
      <c r="G362" s="61"/>
      <c r="H362" s="220"/>
      <c r="I362" s="46"/>
      <c r="J362" s="97" t="s">
        <v>2269</v>
      </c>
      <c r="K362" s="97" t="s">
        <v>209</v>
      </c>
      <c r="L362" s="97" t="s">
        <v>2514</v>
      </c>
      <c r="M362" s="7"/>
      <c r="N362" s="7"/>
      <c r="O362" s="217"/>
      <c r="P362" s="10"/>
      <c r="Q362" s="11"/>
      <c r="R362" s="14"/>
    </row>
    <row r="363" spans="1:18" s="250" customFormat="1" ht="12.75">
      <c r="A363" s="249" t="s">
        <v>1177</v>
      </c>
      <c r="B363" s="167" t="s">
        <v>426</v>
      </c>
      <c r="C363" s="136"/>
      <c r="D363" s="34"/>
      <c r="E363" s="69"/>
      <c r="F363" s="276"/>
      <c r="G363" s="61"/>
      <c r="H363" s="220"/>
      <c r="I363" s="46"/>
      <c r="J363" s="97"/>
      <c r="K363" s="97"/>
      <c r="L363" s="97"/>
      <c r="M363" s="7"/>
      <c r="N363" s="7"/>
      <c r="O363" s="217"/>
      <c r="P363" s="10"/>
      <c r="Q363" s="11"/>
      <c r="R363" s="14"/>
    </row>
    <row r="364" spans="1:18" s="250" customFormat="1" ht="12.75">
      <c r="A364" s="249" t="s">
        <v>1177</v>
      </c>
      <c r="B364" s="167" t="s">
        <v>427</v>
      </c>
      <c r="C364" s="136"/>
      <c r="D364" s="34"/>
      <c r="E364" s="69"/>
      <c r="F364" s="276"/>
      <c r="G364" s="61"/>
      <c r="H364" s="220"/>
      <c r="I364" s="46"/>
      <c r="J364" s="97"/>
      <c r="K364" s="97"/>
      <c r="L364" s="97"/>
      <c r="M364" s="7"/>
      <c r="N364" s="7"/>
      <c r="O364" s="217"/>
      <c r="P364" s="10"/>
      <c r="Q364" s="11"/>
      <c r="R364" s="14"/>
    </row>
    <row r="365" spans="1:18" s="250" customFormat="1" ht="22.5">
      <c r="A365" s="249" t="s">
        <v>1172</v>
      </c>
      <c r="B365" s="167" t="s">
        <v>2725</v>
      </c>
      <c r="C365" s="136" t="s">
        <v>2726</v>
      </c>
      <c r="D365" s="34" t="s">
        <v>2661</v>
      </c>
      <c r="E365" s="69" t="s">
        <v>2727</v>
      </c>
      <c r="F365" s="276"/>
      <c r="G365" s="61"/>
      <c r="H365" s="220"/>
      <c r="I365" s="46" t="s">
        <v>2728</v>
      </c>
      <c r="J365" s="97" t="s">
        <v>3424</v>
      </c>
      <c r="K365" s="97" t="s">
        <v>3425</v>
      </c>
      <c r="L365" s="97" t="s">
        <v>2510</v>
      </c>
      <c r="M365" s="7" t="s">
        <v>2729</v>
      </c>
      <c r="N365" s="7"/>
      <c r="O365" s="217"/>
      <c r="P365" s="10"/>
      <c r="Q365" s="11"/>
      <c r="R365" s="14"/>
    </row>
    <row r="366" spans="1:18" s="250" customFormat="1" ht="22.5">
      <c r="A366" s="249" t="s">
        <v>1178</v>
      </c>
      <c r="B366" s="167" t="s">
        <v>1150</v>
      </c>
      <c r="C366" s="136"/>
      <c r="D366" s="34"/>
      <c r="E366" s="69"/>
      <c r="F366" s="276"/>
      <c r="G366" s="61"/>
      <c r="H366" s="220"/>
      <c r="I366" s="46"/>
      <c r="J366" s="97"/>
      <c r="K366" s="97"/>
      <c r="L366" s="97"/>
      <c r="M366" s="7"/>
      <c r="N366" s="7"/>
      <c r="O366" s="217"/>
      <c r="P366" s="10"/>
      <c r="Q366" s="11"/>
      <c r="R366" s="14"/>
    </row>
    <row r="367" spans="1:18" s="250" customFormat="1" ht="22.5">
      <c r="A367" s="249" t="s">
        <v>1174</v>
      </c>
      <c r="B367" s="167" t="s">
        <v>2614</v>
      </c>
      <c r="C367" s="136"/>
      <c r="D367" s="34"/>
      <c r="E367" s="69"/>
      <c r="F367" s="276"/>
      <c r="G367" s="61"/>
      <c r="H367" s="220"/>
      <c r="I367" s="46"/>
      <c r="J367" s="97"/>
      <c r="K367" s="97"/>
      <c r="L367" s="97"/>
      <c r="M367" s="7"/>
      <c r="N367" s="7"/>
      <c r="O367" s="217"/>
      <c r="P367" s="10"/>
      <c r="Q367" s="11"/>
      <c r="R367" s="14"/>
    </row>
    <row r="368" spans="1:18" s="250" customFormat="1" ht="12" customHeight="1">
      <c r="A368" s="249" t="s">
        <v>1174</v>
      </c>
      <c r="B368" s="167" t="s">
        <v>2615</v>
      </c>
      <c r="C368" s="136" t="s">
        <v>2145</v>
      </c>
      <c r="D368" s="34" t="s">
        <v>3125</v>
      </c>
      <c r="E368" s="69" t="s">
        <v>3640</v>
      </c>
      <c r="F368" s="276"/>
      <c r="G368" s="61" t="s">
        <v>1037</v>
      </c>
      <c r="H368" s="69"/>
      <c r="I368" s="46" t="s">
        <v>2146</v>
      </c>
      <c r="J368" s="97" t="s">
        <v>3731</v>
      </c>
      <c r="K368" s="97" t="s">
        <v>609</v>
      </c>
      <c r="L368" s="97" t="s">
        <v>2510</v>
      </c>
      <c r="M368" s="7" t="s">
        <v>2147</v>
      </c>
      <c r="N368" s="7"/>
      <c r="O368" s="222"/>
      <c r="P368" s="10"/>
      <c r="Q368" s="11"/>
      <c r="R368" s="14"/>
    </row>
    <row r="369" spans="1:18" s="250" customFormat="1" ht="12" customHeight="1">
      <c r="A369" s="249" t="s">
        <v>1177</v>
      </c>
      <c r="B369" s="167" t="s">
        <v>428</v>
      </c>
      <c r="C369" s="136"/>
      <c r="D369" s="34"/>
      <c r="E369" s="69"/>
      <c r="F369" s="276"/>
      <c r="G369" s="61"/>
      <c r="H369" s="69"/>
      <c r="I369" s="46"/>
      <c r="J369" s="97"/>
      <c r="K369" s="97"/>
      <c r="L369" s="97"/>
      <c r="M369" s="7"/>
      <c r="N369" s="7"/>
      <c r="O369" s="222"/>
      <c r="P369" s="10"/>
      <c r="Q369" s="11"/>
      <c r="R369" s="14"/>
    </row>
    <row r="370" spans="1:18" s="250" customFormat="1" ht="12.75">
      <c r="A370" s="249" t="s">
        <v>1174</v>
      </c>
      <c r="B370" s="167" t="s">
        <v>2736</v>
      </c>
      <c r="C370" s="136"/>
      <c r="D370" s="34"/>
      <c r="E370" s="69"/>
      <c r="F370" s="276"/>
      <c r="G370" s="61"/>
      <c r="H370" s="220"/>
      <c r="I370" s="46"/>
      <c r="J370" s="97"/>
      <c r="K370" s="97"/>
      <c r="L370" s="97"/>
      <c r="M370" s="7"/>
      <c r="N370" s="7"/>
      <c r="O370" s="217"/>
      <c r="P370" s="10"/>
      <c r="Q370" s="11"/>
      <c r="R370" s="14"/>
    </row>
    <row r="371" spans="1:18" s="250" customFormat="1" ht="33.75">
      <c r="A371" s="249" t="s">
        <v>1180</v>
      </c>
      <c r="B371" s="167" t="s">
        <v>1723</v>
      </c>
      <c r="C371" s="136"/>
      <c r="D371" s="34"/>
      <c r="E371" s="69"/>
      <c r="F371" s="276"/>
      <c r="G371" s="61"/>
      <c r="H371" s="220"/>
      <c r="I371" s="46"/>
      <c r="J371" s="97"/>
      <c r="K371" s="97"/>
      <c r="L371" s="97"/>
      <c r="M371" s="7"/>
      <c r="N371" s="7"/>
      <c r="O371" s="217"/>
      <c r="P371" s="10"/>
      <c r="Q371" s="11"/>
      <c r="R371" s="14"/>
    </row>
    <row r="372" spans="1:18" s="250" customFormat="1" ht="22.5">
      <c r="A372" s="249" t="s">
        <v>1172</v>
      </c>
      <c r="B372" s="167" t="s">
        <v>2922</v>
      </c>
      <c r="C372" s="136"/>
      <c r="D372" s="34"/>
      <c r="E372" s="69"/>
      <c r="F372" s="276"/>
      <c r="G372" s="61"/>
      <c r="H372" s="220"/>
      <c r="I372" s="46"/>
      <c r="J372" s="97"/>
      <c r="K372" s="97"/>
      <c r="L372" s="97"/>
      <c r="M372" s="7"/>
      <c r="N372" s="7"/>
      <c r="O372" s="217"/>
      <c r="P372" s="10"/>
      <c r="Q372" s="11"/>
      <c r="R372" s="14"/>
    </row>
    <row r="373" spans="1:18" s="250" customFormat="1" ht="12.75">
      <c r="A373" s="249" t="s">
        <v>1174</v>
      </c>
      <c r="B373" s="167" t="s">
        <v>2616</v>
      </c>
      <c r="C373" s="136"/>
      <c r="D373" s="34"/>
      <c r="E373" s="69"/>
      <c r="F373" s="276"/>
      <c r="G373" s="61"/>
      <c r="H373" s="220"/>
      <c r="I373" s="46"/>
      <c r="J373" s="97"/>
      <c r="K373" s="97"/>
      <c r="L373" s="97"/>
      <c r="M373" s="7"/>
      <c r="N373" s="7"/>
      <c r="O373" s="217"/>
      <c r="P373" s="10"/>
      <c r="Q373" s="11"/>
      <c r="R373" s="14"/>
    </row>
    <row r="374" spans="1:18" s="250" customFormat="1" ht="22.5">
      <c r="A374" s="249" t="s">
        <v>1172</v>
      </c>
      <c r="B374" s="167" t="s">
        <v>2923</v>
      </c>
      <c r="C374" s="136"/>
      <c r="D374" s="34"/>
      <c r="E374" s="69"/>
      <c r="F374" s="276"/>
      <c r="G374" s="61"/>
      <c r="H374" s="220"/>
      <c r="I374" s="46"/>
      <c r="J374" s="97"/>
      <c r="K374" s="97"/>
      <c r="L374" s="97"/>
      <c r="M374" s="7"/>
      <c r="N374" s="7"/>
      <c r="O374" s="217"/>
      <c r="P374" s="10"/>
      <c r="Q374" s="11"/>
      <c r="R374" s="14"/>
    </row>
    <row r="375" spans="1:18" s="250" customFormat="1" ht="12.75">
      <c r="A375" s="249" t="s">
        <v>1172</v>
      </c>
      <c r="B375" s="167" t="s">
        <v>2924</v>
      </c>
      <c r="C375" s="136"/>
      <c r="D375" s="34"/>
      <c r="E375" s="69"/>
      <c r="F375" s="276"/>
      <c r="G375" s="61"/>
      <c r="H375" s="220"/>
      <c r="I375" s="46"/>
      <c r="J375" s="97"/>
      <c r="K375" s="97"/>
      <c r="L375" s="97"/>
      <c r="M375" s="7"/>
      <c r="N375" s="7"/>
      <c r="O375" s="217"/>
      <c r="P375" s="10"/>
      <c r="Q375" s="11"/>
      <c r="R375" s="14"/>
    </row>
    <row r="376" spans="1:17" ht="12.75">
      <c r="A376" s="219" t="s">
        <v>1174</v>
      </c>
      <c r="B376" s="167" t="s">
        <v>2617</v>
      </c>
      <c r="C376" s="136" t="s">
        <v>1369</v>
      </c>
      <c r="D376" s="34" t="s">
        <v>3633</v>
      </c>
      <c r="E376" s="69" t="s">
        <v>3641</v>
      </c>
      <c r="F376" s="276"/>
      <c r="G376" s="61" t="s">
        <v>1050</v>
      </c>
      <c r="H376" s="69"/>
      <c r="I376" s="46"/>
      <c r="J376" s="248" t="s">
        <v>2579</v>
      </c>
      <c r="K376" s="248" t="s">
        <v>2580</v>
      </c>
      <c r="L376" s="248" t="s">
        <v>2510</v>
      </c>
      <c r="M376" s="7" t="s">
        <v>1349</v>
      </c>
      <c r="N376" s="7"/>
      <c r="P376" s="10"/>
      <c r="Q376" s="13"/>
    </row>
    <row r="377" spans="1:17" ht="22.5">
      <c r="A377" s="219" t="s">
        <v>1177</v>
      </c>
      <c r="B377" s="167" t="s">
        <v>429</v>
      </c>
      <c r="C377" s="136"/>
      <c r="D377" s="34"/>
      <c r="E377" s="69"/>
      <c r="F377" s="276"/>
      <c r="G377" s="61"/>
      <c r="H377" s="69"/>
      <c r="I377" s="46"/>
      <c r="J377" s="248"/>
      <c r="K377" s="248"/>
      <c r="L377" s="248"/>
      <c r="M377" s="7"/>
      <c r="N377" s="7"/>
      <c r="P377" s="10"/>
      <c r="Q377" s="13"/>
    </row>
    <row r="378" spans="1:18" s="250" customFormat="1" ht="12.75">
      <c r="A378" s="249" t="s">
        <v>1174</v>
      </c>
      <c r="B378" s="167" t="s">
        <v>1450</v>
      </c>
      <c r="C378" s="136"/>
      <c r="D378" s="34"/>
      <c r="E378" s="69"/>
      <c r="F378" s="276"/>
      <c r="G378" s="61"/>
      <c r="H378" s="220"/>
      <c r="I378" s="46"/>
      <c r="J378" s="97"/>
      <c r="K378" s="97"/>
      <c r="L378" s="97"/>
      <c r="M378" s="7"/>
      <c r="N378" s="7"/>
      <c r="O378" s="217"/>
      <c r="P378" s="10"/>
      <c r="Q378" s="11"/>
      <c r="R378" s="14"/>
    </row>
    <row r="379" spans="1:18" s="250" customFormat="1" ht="12.75">
      <c r="A379" s="249" t="s">
        <v>1174</v>
      </c>
      <c r="B379" s="167" t="s">
        <v>1451</v>
      </c>
      <c r="C379" s="136"/>
      <c r="D379" s="34"/>
      <c r="E379" s="69"/>
      <c r="F379" s="276"/>
      <c r="G379" s="61"/>
      <c r="H379" s="220"/>
      <c r="I379" s="46"/>
      <c r="J379" s="97"/>
      <c r="K379" s="97"/>
      <c r="L379" s="97"/>
      <c r="M379" s="7"/>
      <c r="N379" s="7"/>
      <c r="O379" s="217"/>
      <c r="P379" s="10"/>
      <c r="Q379" s="11"/>
      <c r="R379" s="14"/>
    </row>
    <row r="380" spans="1:18" s="250" customFormat="1" ht="12.75">
      <c r="A380" s="249" t="s">
        <v>1177</v>
      </c>
      <c r="B380" s="167" t="s">
        <v>430</v>
      </c>
      <c r="C380" s="136"/>
      <c r="D380" s="34"/>
      <c r="E380" s="69"/>
      <c r="F380" s="276"/>
      <c r="G380" s="61"/>
      <c r="H380" s="220"/>
      <c r="I380" s="46"/>
      <c r="J380" s="97"/>
      <c r="K380" s="97"/>
      <c r="L380" s="97"/>
      <c r="M380" s="7"/>
      <c r="N380" s="7"/>
      <c r="O380" s="217"/>
      <c r="P380" s="10"/>
      <c r="Q380" s="11"/>
      <c r="R380" s="14"/>
    </row>
    <row r="381" spans="1:18" s="250" customFormat="1" ht="33.75">
      <c r="A381" s="249" t="s">
        <v>172</v>
      </c>
      <c r="B381" s="167" t="s">
        <v>2722</v>
      </c>
      <c r="C381" s="136"/>
      <c r="D381" s="34"/>
      <c r="E381" s="69"/>
      <c r="F381" s="276"/>
      <c r="G381" s="61"/>
      <c r="H381" s="220"/>
      <c r="I381" s="46"/>
      <c r="J381" s="97"/>
      <c r="K381" s="97"/>
      <c r="L381" s="97"/>
      <c r="M381" s="7"/>
      <c r="N381" s="7"/>
      <c r="O381" s="217"/>
      <c r="P381" s="10"/>
      <c r="Q381" s="11"/>
      <c r="R381" s="14"/>
    </row>
    <row r="382" spans="1:18" s="250" customFormat="1" ht="12.75">
      <c r="A382" s="249" t="s">
        <v>1180</v>
      </c>
      <c r="B382" s="167" t="s">
        <v>1724</v>
      </c>
      <c r="C382" s="136"/>
      <c r="D382" s="34"/>
      <c r="E382" s="69"/>
      <c r="F382" s="276"/>
      <c r="G382" s="61"/>
      <c r="H382" s="220"/>
      <c r="I382" s="46"/>
      <c r="J382" s="97"/>
      <c r="K382" s="97"/>
      <c r="L382" s="97"/>
      <c r="M382" s="7"/>
      <c r="N382" s="7"/>
      <c r="O382" s="217"/>
      <c r="P382" s="10"/>
      <c r="Q382" s="11"/>
      <c r="R382" s="14"/>
    </row>
    <row r="383" spans="1:18" s="250" customFormat="1" ht="12.75">
      <c r="A383" s="249" t="s">
        <v>1179</v>
      </c>
      <c r="B383" s="167" t="s">
        <v>3513</v>
      </c>
      <c r="C383" s="136"/>
      <c r="D383" s="34"/>
      <c r="E383" s="69"/>
      <c r="F383" s="276"/>
      <c r="G383" s="61"/>
      <c r="H383" s="220"/>
      <c r="I383" s="46"/>
      <c r="J383" s="97"/>
      <c r="K383" s="97"/>
      <c r="L383" s="97"/>
      <c r="M383" s="7"/>
      <c r="N383" s="7"/>
      <c r="O383" s="217"/>
      <c r="P383" s="10"/>
      <c r="Q383" s="11"/>
      <c r="R383" s="14"/>
    </row>
    <row r="384" spans="1:18" s="250" customFormat="1" ht="12.75">
      <c r="A384" s="249" t="s">
        <v>1174</v>
      </c>
      <c r="B384" s="167" t="s">
        <v>3211</v>
      </c>
      <c r="C384" s="136"/>
      <c r="D384" s="34"/>
      <c r="E384" s="69"/>
      <c r="F384" s="276"/>
      <c r="G384" s="61"/>
      <c r="H384" s="220"/>
      <c r="I384" s="46"/>
      <c r="J384" s="97"/>
      <c r="K384" s="97"/>
      <c r="L384" s="97"/>
      <c r="M384" s="7"/>
      <c r="N384" s="7"/>
      <c r="O384" s="217"/>
      <c r="P384" s="10"/>
      <c r="Q384" s="11"/>
      <c r="R384" s="14"/>
    </row>
    <row r="385" spans="1:18" s="250" customFormat="1" ht="12.75">
      <c r="A385" s="249" t="s">
        <v>1172</v>
      </c>
      <c r="B385" s="142" t="s">
        <v>1125</v>
      </c>
      <c r="C385" s="157" t="s">
        <v>1775</v>
      </c>
      <c r="D385" s="69" t="s">
        <v>2305</v>
      </c>
      <c r="E385" s="254" t="s">
        <v>3414</v>
      </c>
      <c r="F385" s="281"/>
      <c r="G385" s="61" t="s">
        <v>1126</v>
      </c>
      <c r="H385" s="220"/>
      <c r="I385" s="46" t="s">
        <v>935</v>
      </c>
      <c r="J385" s="97" t="s">
        <v>3660</v>
      </c>
      <c r="K385" s="97" t="s">
        <v>977</v>
      </c>
      <c r="L385" s="97" t="s">
        <v>2510</v>
      </c>
      <c r="M385" s="7"/>
      <c r="N385" s="7"/>
      <c r="O385" s="217"/>
      <c r="P385" s="225"/>
      <c r="Q385" s="225" t="s">
        <v>2609</v>
      </c>
      <c r="R385" s="14"/>
    </row>
    <row r="386" spans="1:17" ht="22.5">
      <c r="A386" s="219" t="s">
        <v>1180</v>
      </c>
      <c r="B386" s="167" t="s">
        <v>2934</v>
      </c>
      <c r="C386" s="136" t="s">
        <v>271</v>
      </c>
      <c r="D386" s="34" t="s">
        <v>3304</v>
      </c>
      <c r="E386" s="220" t="s">
        <v>905</v>
      </c>
      <c r="F386" s="277">
        <v>65400</v>
      </c>
      <c r="G386" s="59"/>
      <c r="H386" s="69" t="s">
        <v>35</v>
      </c>
      <c r="I386" s="46" t="s">
        <v>36</v>
      </c>
      <c r="J386" s="97" t="s">
        <v>2080</v>
      </c>
      <c r="K386" s="97" t="s">
        <v>2081</v>
      </c>
      <c r="L386" s="97" t="s">
        <v>2512</v>
      </c>
      <c r="M386" s="7" t="s">
        <v>37</v>
      </c>
      <c r="N386" s="7"/>
      <c r="O386" s="217">
        <v>54700</v>
      </c>
      <c r="P386" s="10"/>
      <c r="Q386" s="11"/>
    </row>
    <row r="387" spans="1:17" ht="22.5">
      <c r="A387" s="219" t="s">
        <v>1180</v>
      </c>
      <c r="B387" s="167" t="s">
        <v>2886</v>
      </c>
      <c r="C387" s="136" t="s">
        <v>271</v>
      </c>
      <c r="D387" s="34" t="s">
        <v>1314</v>
      </c>
      <c r="E387" s="69" t="s">
        <v>2137</v>
      </c>
      <c r="F387" s="276">
        <v>80500</v>
      </c>
      <c r="G387" s="59" t="s">
        <v>1768</v>
      </c>
      <c r="H387" s="220"/>
      <c r="I387" s="46" t="s">
        <v>30</v>
      </c>
      <c r="J387" s="97" t="s">
        <v>3660</v>
      </c>
      <c r="K387" s="97" t="s">
        <v>247</v>
      </c>
      <c r="L387" s="97" t="s">
        <v>2510</v>
      </c>
      <c r="M387" s="7"/>
      <c r="N387" s="7"/>
      <c r="P387" s="10"/>
      <c r="Q387" s="11"/>
    </row>
    <row r="388" spans="1:17" ht="22.5">
      <c r="A388" s="219" t="s">
        <v>1173</v>
      </c>
      <c r="B388" s="167" t="s">
        <v>31</v>
      </c>
      <c r="C388" s="136"/>
      <c r="D388" s="34" t="s">
        <v>2602</v>
      </c>
      <c r="E388" s="69" t="s">
        <v>3651</v>
      </c>
      <c r="F388" s="276">
        <v>53500</v>
      </c>
      <c r="G388" s="61" t="s">
        <v>1057</v>
      </c>
      <c r="H388" s="220" t="s">
        <v>32</v>
      </c>
      <c r="I388" s="46" t="s">
        <v>33</v>
      </c>
      <c r="J388" s="97" t="s">
        <v>601</v>
      </c>
      <c r="K388" s="97" t="s">
        <v>1660</v>
      </c>
      <c r="L388" s="97" t="s">
        <v>2510</v>
      </c>
      <c r="M388" s="7"/>
      <c r="N388" s="7"/>
      <c r="O388" s="222">
        <v>48000</v>
      </c>
      <c r="P388" s="10"/>
      <c r="Q388" s="11"/>
    </row>
    <row r="389" spans="1:17" ht="12.75">
      <c r="A389" s="219" t="s">
        <v>1178</v>
      </c>
      <c r="B389" s="167" t="s">
        <v>282</v>
      </c>
      <c r="C389" s="136"/>
      <c r="D389" s="34"/>
      <c r="E389" s="69"/>
      <c r="F389" s="276"/>
      <c r="G389" s="61"/>
      <c r="H389" s="220"/>
      <c r="I389" s="46"/>
      <c r="J389" s="97"/>
      <c r="K389" s="97"/>
      <c r="L389" s="97"/>
      <c r="M389" s="7"/>
      <c r="N389" s="7"/>
      <c r="O389" s="222"/>
      <c r="P389" s="10"/>
      <c r="Q389" s="11"/>
    </row>
    <row r="390" spans="1:17" ht="12.75">
      <c r="A390" s="219" t="s">
        <v>1177</v>
      </c>
      <c r="B390" s="167" t="s">
        <v>431</v>
      </c>
      <c r="C390" s="136"/>
      <c r="D390" s="34"/>
      <c r="E390" s="220"/>
      <c r="F390" s="277"/>
      <c r="G390" s="59"/>
      <c r="H390" s="69"/>
      <c r="I390" s="46"/>
      <c r="J390" s="97"/>
      <c r="K390" s="97"/>
      <c r="L390" s="97"/>
      <c r="M390" s="7"/>
      <c r="N390" s="7"/>
      <c r="P390" s="10"/>
      <c r="Q390" s="11"/>
    </row>
    <row r="391" spans="1:17" ht="22.5">
      <c r="A391" s="219" t="s">
        <v>1177</v>
      </c>
      <c r="B391" s="167" t="s">
        <v>432</v>
      </c>
      <c r="C391" s="136"/>
      <c r="D391" s="34"/>
      <c r="E391" s="220"/>
      <c r="F391" s="277"/>
      <c r="G391" s="59"/>
      <c r="H391" s="69"/>
      <c r="I391" s="46"/>
      <c r="J391" s="97"/>
      <c r="K391" s="97"/>
      <c r="L391" s="97"/>
      <c r="M391" s="7"/>
      <c r="N391" s="7"/>
      <c r="P391" s="10"/>
      <c r="Q391" s="11"/>
    </row>
    <row r="392" spans="1:17" ht="12.75">
      <c r="A392" s="219" t="s">
        <v>1177</v>
      </c>
      <c r="B392" s="167" t="s">
        <v>433</v>
      </c>
      <c r="C392" s="136"/>
      <c r="D392" s="34"/>
      <c r="E392" s="220"/>
      <c r="F392" s="277"/>
      <c r="G392" s="59"/>
      <c r="H392" s="69"/>
      <c r="I392" s="46"/>
      <c r="J392" s="97"/>
      <c r="K392" s="97"/>
      <c r="L392" s="97"/>
      <c r="M392" s="7"/>
      <c r="N392" s="7"/>
      <c r="P392" s="10"/>
      <c r="Q392" s="11"/>
    </row>
    <row r="393" spans="1:17" ht="12.75">
      <c r="A393" s="219" t="s">
        <v>1174</v>
      </c>
      <c r="B393" s="167" t="s">
        <v>1452</v>
      </c>
      <c r="C393" s="136"/>
      <c r="D393" s="34"/>
      <c r="E393" s="220"/>
      <c r="F393" s="277"/>
      <c r="G393" s="59"/>
      <c r="H393" s="69"/>
      <c r="I393" s="46"/>
      <c r="J393" s="97"/>
      <c r="K393" s="97"/>
      <c r="L393" s="97"/>
      <c r="M393" s="7"/>
      <c r="N393" s="7"/>
      <c r="P393" s="10"/>
      <c r="Q393" s="11"/>
    </row>
    <row r="394" spans="1:17" ht="22.5">
      <c r="A394" s="219" t="s">
        <v>1174</v>
      </c>
      <c r="B394" s="167" t="s">
        <v>1453</v>
      </c>
      <c r="C394" s="136"/>
      <c r="D394" s="34"/>
      <c r="E394" s="220"/>
      <c r="F394" s="277"/>
      <c r="G394" s="59"/>
      <c r="H394" s="69"/>
      <c r="I394" s="46"/>
      <c r="J394" s="97"/>
      <c r="K394" s="97"/>
      <c r="L394" s="97"/>
      <c r="M394" s="7"/>
      <c r="N394" s="7"/>
      <c r="P394" s="10"/>
      <c r="Q394" s="11"/>
    </row>
    <row r="395" spans="1:17" ht="12.75">
      <c r="A395" s="219" t="s">
        <v>1173</v>
      </c>
      <c r="B395" s="167" t="s">
        <v>2654</v>
      </c>
      <c r="C395" s="136"/>
      <c r="D395" s="34"/>
      <c r="E395" s="220"/>
      <c r="F395" s="277"/>
      <c r="G395" s="59"/>
      <c r="H395" s="69"/>
      <c r="I395" s="46"/>
      <c r="J395" s="97"/>
      <c r="K395" s="97"/>
      <c r="L395" s="97"/>
      <c r="M395" s="7"/>
      <c r="N395" s="7"/>
      <c r="P395" s="10"/>
      <c r="Q395" s="11"/>
    </row>
    <row r="396" spans="1:17" ht="12.75">
      <c r="A396" s="219" t="s">
        <v>1178</v>
      </c>
      <c r="B396" s="167" t="s">
        <v>283</v>
      </c>
      <c r="C396" s="136"/>
      <c r="D396" s="34"/>
      <c r="E396" s="220"/>
      <c r="F396" s="277"/>
      <c r="G396" s="59"/>
      <c r="H396" s="69"/>
      <c r="I396" s="46"/>
      <c r="J396" s="97"/>
      <c r="K396" s="97"/>
      <c r="L396" s="97"/>
      <c r="M396" s="7"/>
      <c r="N396" s="7"/>
      <c r="P396" s="10"/>
      <c r="Q396" s="11"/>
    </row>
    <row r="397" spans="1:17" ht="22.5">
      <c r="A397" s="219" t="s">
        <v>1172</v>
      </c>
      <c r="B397" s="167" t="s">
        <v>2925</v>
      </c>
      <c r="C397" s="136"/>
      <c r="D397" s="34"/>
      <c r="E397" s="220"/>
      <c r="F397" s="277"/>
      <c r="G397" s="59"/>
      <c r="H397" s="69"/>
      <c r="I397" s="46"/>
      <c r="J397" s="97"/>
      <c r="K397" s="97"/>
      <c r="L397" s="97"/>
      <c r="M397" s="7"/>
      <c r="N397" s="7"/>
      <c r="P397" s="10"/>
      <c r="Q397" s="11"/>
    </row>
    <row r="398" spans="1:18" s="250" customFormat="1" ht="12.75">
      <c r="A398" s="249" t="s">
        <v>1180</v>
      </c>
      <c r="B398" s="167" t="s">
        <v>38</v>
      </c>
      <c r="C398" s="136" t="s">
        <v>271</v>
      </c>
      <c r="D398" s="34" t="s">
        <v>3292</v>
      </c>
      <c r="E398" s="69" t="s">
        <v>3293</v>
      </c>
      <c r="F398" s="276">
        <v>67900</v>
      </c>
      <c r="G398" s="61"/>
      <c r="H398" s="69" t="s">
        <v>39</v>
      </c>
      <c r="I398" s="46" t="s">
        <v>40</v>
      </c>
      <c r="J398" s="97" t="s">
        <v>2087</v>
      </c>
      <c r="K398" s="97" t="s">
        <v>1479</v>
      </c>
      <c r="L398" s="97" t="s">
        <v>2510</v>
      </c>
      <c r="M398" s="7"/>
      <c r="N398" s="7"/>
      <c r="O398" s="217">
        <v>57700</v>
      </c>
      <c r="P398" s="10"/>
      <c r="Q398" s="11"/>
      <c r="R398" s="14"/>
    </row>
    <row r="399" spans="1:18" s="250" customFormat="1" ht="12.75">
      <c r="A399" s="249" t="s">
        <v>1180</v>
      </c>
      <c r="B399" s="167" t="s">
        <v>1725</v>
      </c>
      <c r="C399" s="136"/>
      <c r="D399" s="34"/>
      <c r="E399" s="69"/>
      <c r="F399" s="276"/>
      <c r="G399" s="61"/>
      <c r="H399" s="69"/>
      <c r="I399" s="46"/>
      <c r="J399" s="97"/>
      <c r="K399" s="97"/>
      <c r="L399" s="97"/>
      <c r="M399" s="7"/>
      <c r="N399" s="7"/>
      <c r="O399" s="217"/>
      <c r="P399" s="10"/>
      <c r="Q399" s="11"/>
      <c r="R399" s="14"/>
    </row>
    <row r="400" spans="1:17" ht="22.5">
      <c r="A400" s="219" t="s">
        <v>1177</v>
      </c>
      <c r="B400" s="167" t="s">
        <v>401</v>
      </c>
      <c r="C400" s="136" t="s">
        <v>271</v>
      </c>
      <c r="D400" s="34" t="s">
        <v>2663</v>
      </c>
      <c r="E400" s="69" t="s">
        <v>2664</v>
      </c>
      <c r="F400" s="276">
        <v>83000</v>
      </c>
      <c r="G400" s="61"/>
      <c r="H400" s="69" t="s">
        <v>3663</v>
      </c>
      <c r="I400" s="46" t="s">
        <v>41</v>
      </c>
      <c r="J400" s="97" t="s">
        <v>2079</v>
      </c>
      <c r="K400" s="97" t="s">
        <v>2452</v>
      </c>
      <c r="L400" s="97" t="s">
        <v>2569</v>
      </c>
      <c r="M400" s="7" t="s">
        <v>2818</v>
      </c>
      <c r="N400" s="7"/>
      <c r="O400" s="222">
        <v>70000</v>
      </c>
      <c r="P400" s="10"/>
      <c r="Q400" s="11"/>
    </row>
    <row r="401" spans="1:17" ht="22.5">
      <c r="A401" s="219" t="s">
        <v>1180</v>
      </c>
      <c r="B401" s="167" t="s">
        <v>1726</v>
      </c>
      <c r="C401" s="136"/>
      <c r="D401" s="34"/>
      <c r="E401" s="69"/>
      <c r="F401" s="276"/>
      <c r="G401" s="61"/>
      <c r="H401" s="69"/>
      <c r="I401" s="46"/>
      <c r="J401" s="97"/>
      <c r="K401" s="97"/>
      <c r="L401" s="97"/>
      <c r="M401" s="7"/>
      <c r="N401" s="7"/>
      <c r="O401" s="222"/>
      <c r="P401" s="10"/>
      <c r="Q401" s="11"/>
    </row>
    <row r="402" spans="1:17" ht="12.75">
      <c r="A402" s="219" t="s">
        <v>1173</v>
      </c>
      <c r="B402" s="167" t="s">
        <v>2655</v>
      </c>
      <c r="C402" s="136"/>
      <c r="D402" s="34"/>
      <c r="E402" s="69"/>
      <c r="F402" s="276"/>
      <c r="G402" s="61"/>
      <c r="H402" s="69"/>
      <c r="I402" s="46"/>
      <c r="J402" s="97"/>
      <c r="K402" s="97"/>
      <c r="L402" s="97"/>
      <c r="M402" s="7"/>
      <c r="N402" s="7"/>
      <c r="O402" s="222"/>
      <c r="P402" s="10"/>
      <c r="Q402" s="11"/>
    </row>
    <row r="403" spans="1:17" ht="12.75">
      <c r="A403" s="219" t="s">
        <v>1177</v>
      </c>
      <c r="B403" s="167" t="s">
        <v>434</v>
      </c>
      <c r="C403" s="136"/>
      <c r="D403" s="34"/>
      <c r="E403" s="69"/>
      <c r="F403" s="276"/>
      <c r="G403" s="61"/>
      <c r="H403" s="69"/>
      <c r="I403" s="46"/>
      <c r="J403" s="97"/>
      <c r="K403" s="97"/>
      <c r="L403" s="97"/>
      <c r="M403" s="7"/>
      <c r="N403" s="7"/>
      <c r="O403" s="222"/>
      <c r="P403" s="10"/>
      <c r="Q403" s="11"/>
    </row>
    <row r="404" spans="1:17" ht="12.75">
      <c r="A404" s="219" t="s">
        <v>1174</v>
      </c>
      <c r="B404" s="167" t="s">
        <v>602</v>
      </c>
      <c r="C404" s="157" t="s">
        <v>2148</v>
      </c>
      <c r="D404" s="36" t="s">
        <v>527</v>
      </c>
      <c r="E404" s="225" t="s">
        <v>2113</v>
      </c>
      <c r="F404" s="276">
        <v>42500</v>
      </c>
      <c r="G404" s="61"/>
      <c r="H404" s="69"/>
      <c r="I404" s="46"/>
      <c r="J404" s="97"/>
      <c r="K404" s="97"/>
      <c r="L404" s="97"/>
      <c r="M404" s="7"/>
      <c r="N404" s="7"/>
      <c r="O404" s="222"/>
      <c r="P404" s="10"/>
      <c r="Q404" s="11"/>
    </row>
    <row r="405" spans="1:17" ht="12.75">
      <c r="A405" s="219" t="s">
        <v>1172</v>
      </c>
      <c r="B405" s="167" t="s">
        <v>2926</v>
      </c>
      <c r="C405" s="136"/>
      <c r="D405" s="34"/>
      <c r="E405" s="69"/>
      <c r="F405" s="276"/>
      <c r="G405" s="61"/>
      <c r="H405" s="69"/>
      <c r="I405" s="46"/>
      <c r="J405" s="97"/>
      <c r="K405" s="97"/>
      <c r="L405" s="97"/>
      <c r="M405" s="7"/>
      <c r="N405" s="7"/>
      <c r="O405" s="222"/>
      <c r="P405" s="10"/>
      <c r="Q405" s="11"/>
    </row>
    <row r="406" spans="1:17" ht="12.75">
      <c r="A406" s="219" t="s">
        <v>1174</v>
      </c>
      <c r="B406" s="167" t="s">
        <v>2154</v>
      </c>
      <c r="C406" s="136" t="s">
        <v>801</v>
      </c>
      <c r="D406" s="34" t="s">
        <v>802</v>
      </c>
      <c r="E406" s="69" t="s">
        <v>803</v>
      </c>
      <c r="F406" s="276">
        <v>41000</v>
      </c>
      <c r="G406" s="61" t="s">
        <v>804</v>
      </c>
      <c r="H406" s="69"/>
      <c r="I406" s="247" t="s">
        <v>805</v>
      </c>
      <c r="J406" s="97" t="s">
        <v>2155</v>
      </c>
      <c r="K406" s="97" t="s">
        <v>817</v>
      </c>
      <c r="L406" s="97" t="s">
        <v>2510</v>
      </c>
      <c r="M406" s="7" t="s">
        <v>806</v>
      </c>
      <c r="N406" s="7"/>
      <c r="P406" s="10"/>
      <c r="Q406" s="11" t="s">
        <v>796</v>
      </c>
    </row>
    <row r="407" spans="1:17" ht="12.75">
      <c r="A407" s="219" t="s">
        <v>1174</v>
      </c>
      <c r="B407" s="167" t="s">
        <v>1454</v>
      </c>
      <c r="C407" s="136"/>
      <c r="D407" s="34"/>
      <c r="E407" s="69"/>
      <c r="F407" s="276"/>
      <c r="G407" s="61"/>
      <c r="H407" s="69"/>
      <c r="I407" s="247"/>
      <c r="J407" s="97"/>
      <c r="K407" s="97"/>
      <c r="L407" s="97"/>
      <c r="M407" s="7"/>
      <c r="N407" s="7"/>
      <c r="P407" s="10"/>
      <c r="Q407" s="11"/>
    </row>
    <row r="408" spans="1:17" ht="12.75">
      <c r="A408" s="219" t="s">
        <v>1171</v>
      </c>
      <c r="B408" s="167" t="s">
        <v>2071</v>
      </c>
      <c r="C408" s="136"/>
      <c r="D408" s="34"/>
      <c r="E408" s="69"/>
      <c r="F408" s="276"/>
      <c r="G408" s="61"/>
      <c r="H408" s="69"/>
      <c r="I408" s="247"/>
      <c r="J408" s="97"/>
      <c r="K408" s="97"/>
      <c r="L408" s="97"/>
      <c r="M408" s="7"/>
      <c r="N408" s="7"/>
      <c r="P408" s="10"/>
      <c r="Q408" s="11"/>
    </row>
    <row r="409" spans="1:17" ht="12.75">
      <c r="A409" s="219" t="s">
        <v>1173</v>
      </c>
      <c r="B409" s="167" t="s">
        <v>2583</v>
      </c>
      <c r="C409" s="136"/>
      <c r="D409" s="34"/>
      <c r="E409" s="69"/>
      <c r="F409" s="276"/>
      <c r="G409" s="61"/>
      <c r="H409" s="69"/>
      <c r="I409" s="247"/>
      <c r="J409" s="97"/>
      <c r="K409" s="97"/>
      <c r="L409" s="97"/>
      <c r="M409" s="7"/>
      <c r="N409" s="7"/>
      <c r="P409" s="10"/>
      <c r="Q409" s="11"/>
    </row>
    <row r="410" spans="1:17" ht="12.75">
      <c r="A410" s="219" t="s">
        <v>1180</v>
      </c>
      <c r="B410" s="167" t="s">
        <v>1727</v>
      </c>
      <c r="C410" s="136"/>
      <c r="D410" s="34"/>
      <c r="E410" s="69"/>
      <c r="F410" s="276"/>
      <c r="G410" s="61"/>
      <c r="H410" s="69"/>
      <c r="I410" s="247"/>
      <c r="J410" s="97"/>
      <c r="K410" s="97"/>
      <c r="L410" s="97"/>
      <c r="M410" s="7"/>
      <c r="N410" s="7"/>
      <c r="P410" s="10"/>
      <c r="Q410" s="11"/>
    </row>
    <row r="411" spans="1:17" ht="12.75">
      <c r="A411" s="219" t="s">
        <v>1174</v>
      </c>
      <c r="B411" s="167" t="s">
        <v>2156</v>
      </c>
      <c r="C411" s="136"/>
      <c r="D411" s="34"/>
      <c r="E411" s="69"/>
      <c r="F411" s="276"/>
      <c r="G411" s="61"/>
      <c r="H411" s="69"/>
      <c r="I411" s="247"/>
      <c r="J411" s="97"/>
      <c r="K411" s="97"/>
      <c r="L411" s="97"/>
      <c r="M411" s="7"/>
      <c r="N411" s="7"/>
      <c r="P411" s="10"/>
      <c r="Q411" s="11"/>
    </row>
    <row r="412" spans="1:17" ht="22.5">
      <c r="A412" s="219" t="s">
        <v>1177</v>
      </c>
      <c r="B412" s="167" t="s">
        <v>42</v>
      </c>
      <c r="C412" s="136" t="s">
        <v>271</v>
      </c>
      <c r="D412" s="34" t="s">
        <v>2595</v>
      </c>
      <c r="E412" s="69" t="s">
        <v>3268</v>
      </c>
      <c r="F412" s="276">
        <v>70000</v>
      </c>
      <c r="G412" s="61" t="s">
        <v>1058</v>
      </c>
      <c r="H412" s="220"/>
      <c r="I412" s="46" t="s">
        <v>43</v>
      </c>
      <c r="J412" s="97" t="s">
        <v>1432</v>
      </c>
      <c r="K412" s="97" t="s">
        <v>1433</v>
      </c>
      <c r="L412" s="97" t="s">
        <v>2511</v>
      </c>
      <c r="M412" s="7" t="s">
        <v>44</v>
      </c>
      <c r="N412" s="7"/>
      <c r="O412" s="222">
        <v>52000</v>
      </c>
      <c r="P412" s="10"/>
      <c r="Q412" s="11"/>
    </row>
    <row r="413" spans="1:17" ht="22.5">
      <c r="A413" s="219" t="s">
        <v>1173</v>
      </c>
      <c r="B413" s="167" t="s">
        <v>2584</v>
      </c>
      <c r="C413" s="136"/>
      <c r="D413" s="34"/>
      <c r="E413" s="69"/>
      <c r="F413" s="276"/>
      <c r="G413" s="61"/>
      <c r="H413" s="220"/>
      <c r="I413" s="46"/>
      <c r="J413" s="97"/>
      <c r="K413" s="97"/>
      <c r="L413" s="97"/>
      <c r="M413" s="7"/>
      <c r="N413" s="7"/>
      <c r="O413" s="222"/>
      <c r="P413" s="10"/>
      <c r="Q413" s="11"/>
    </row>
    <row r="414" spans="1:17" ht="15.75" customHeight="1">
      <c r="A414" s="219" t="s">
        <v>1178</v>
      </c>
      <c r="B414" s="142" t="s">
        <v>1339</v>
      </c>
      <c r="C414" s="136" t="s">
        <v>2796</v>
      </c>
      <c r="D414" s="69" t="s">
        <v>1331</v>
      </c>
      <c r="E414" s="69" t="s">
        <v>1967</v>
      </c>
      <c r="F414" s="276">
        <v>74000</v>
      </c>
      <c r="G414" s="61"/>
      <c r="H414" s="220"/>
      <c r="I414" s="46" t="s">
        <v>1731</v>
      </c>
      <c r="J414" s="97" t="s">
        <v>979</v>
      </c>
      <c r="K414" s="97" t="s">
        <v>980</v>
      </c>
      <c r="L414" s="97" t="s">
        <v>2511</v>
      </c>
      <c r="M414" s="7" t="s">
        <v>1732</v>
      </c>
      <c r="N414" s="7"/>
      <c r="O414" s="222"/>
      <c r="P414" s="10"/>
      <c r="Q414" s="11"/>
    </row>
    <row r="415" spans="1:17" ht="22.5" customHeight="1">
      <c r="A415" s="219" t="s">
        <v>1179</v>
      </c>
      <c r="B415" s="167" t="s">
        <v>330</v>
      </c>
      <c r="C415" s="136" t="s">
        <v>271</v>
      </c>
      <c r="D415" s="34" t="s">
        <v>1314</v>
      </c>
      <c r="E415" s="69" t="s">
        <v>2364</v>
      </c>
      <c r="F415" s="276">
        <v>66000</v>
      </c>
      <c r="G415" s="59" t="s">
        <v>1126</v>
      </c>
      <c r="H415" s="220" t="s">
        <v>1738</v>
      </c>
      <c r="I415" s="46" t="s">
        <v>1742</v>
      </c>
      <c r="J415" s="97" t="s">
        <v>3660</v>
      </c>
      <c r="K415" s="97" t="s">
        <v>3230</v>
      </c>
      <c r="L415" s="97" t="s">
        <v>2541</v>
      </c>
      <c r="M415" s="7"/>
      <c r="N415" s="7"/>
      <c r="O415" s="222">
        <v>59000</v>
      </c>
      <c r="P415" s="10"/>
      <c r="Q415" s="11"/>
    </row>
    <row r="416" spans="1:17" ht="12.75">
      <c r="A416" s="219" t="s">
        <v>2887</v>
      </c>
      <c r="B416" s="167" t="s">
        <v>1373</v>
      </c>
      <c r="C416" s="136" t="s">
        <v>571</v>
      </c>
      <c r="D416" s="34" t="s">
        <v>3278</v>
      </c>
      <c r="E416" s="220" t="s">
        <v>908</v>
      </c>
      <c r="F416" s="277"/>
      <c r="G416" s="59"/>
      <c r="H416" s="69" t="s">
        <v>1374</v>
      </c>
      <c r="I416" s="46" t="s">
        <v>1375</v>
      </c>
      <c r="J416" s="97" t="s">
        <v>3660</v>
      </c>
      <c r="K416" s="97" t="s">
        <v>3544</v>
      </c>
      <c r="L416" s="97" t="s">
        <v>2510</v>
      </c>
      <c r="M416" s="7" t="s">
        <v>1376</v>
      </c>
      <c r="N416" s="7"/>
      <c r="P416" s="10"/>
      <c r="Q416" s="13"/>
    </row>
    <row r="417" spans="1:18" ht="11.25" customHeight="1">
      <c r="A417" s="219" t="s">
        <v>1175</v>
      </c>
      <c r="B417" s="167" t="s">
        <v>45</v>
      </c>
      <c r="C417" s="136"/>
      <c r="D417" s="34" t="s">
        <v>2663</v>
      </c>
      <c r="E417" s="69" t="s">
        <v>1319</v>
      </c>
      <c r="F417" s="276">
        <v>72500</v>
      </c>
      <c r="G417" s="61" t="s">
        <v>1059</v>
      </c>
      <c r="H417" s="69" t="s">
        <v>46</v>
      </c>
      <c r="I417" s="46" t="s">
        <v>47</v>
      </c>
      <c r="J417" s="97" t="s">
        <v>48</v>
      </c>
      <c r="K417" s="97" t="s">
        <v>1105</v>
      </c>
      <c r="L417" s="97" t="s">
        <v>2510</v>
      </c>
      <c r="M417" s="7"/>
      <c r="N417" s="7"/>
      <c r="O417" s="217">
        <v>0</v>
      </c>
      <c r="P417" s="10"/>
      <c r="Q417" s="11"/>
      <c r="R417" s="30"/>
    </row>
    <row r="418" spans="1:18" ht="11.25" customHeight="1">
      <c r="A418" s="219" t="s">
        <v>1172</v>
      </c>
      <c r="B418" s="142" t="s">
        <v>981</v>
      </c>
      <c r="C418" s="136" t="s">
        <v>2796</v>
      </c>
      <c r="D418" s="69" t="s">
        <v>1774</v>
      </c>
      <c r="E418" s="69" t="s">
        <v>1773</v>
      </c>
      <c r="F418" s="276"/>
      <c r="G418" s="61" t="s">
        <v>1768</v>
      </c>
      <c r="H418" s="69"/>
      <c r="I418" s="46" t="s">
        <v>1772</v>
      </c>
      <c r="J418" s="97" t="s">
        <v>3660</v>
      </c>
      <c r="K418" s="97" t="s">
        <v>1770</v>
      </c>
      <c r="L418" s="97" t="s">
        <v>2570</v>
      </c>
      <c r="M418" s="7" t="s">
        <v>1771</v>
      </c>
      <c r="N418" s="7"/>
      <c r="P418" s="10"/>
      <c r="Q418" s="11"/>
      <c r="R418" s="30"/>
    </row>
    <row r="419" spans="1:18" ht="11.25" customHeight="1">
      <c r="A419" s="219" t="s">
        <v>1173</v>
      </c>
      <c r="B419" s="167" t="s">
        <v>2585</v>
      </c>
      <c r="C419" s="136"/>
      <c r="D419" s="34"/>
      <c r="E419" s="69"/>
      <c r="F419" s="276"/>
      <c r="G419" s="61"/>
      <c r="H419" s="69"/>
      <c r="I419" s="46"/>
      <c r="J419" s="97"/>
      <c r="K419" s="97"/>
      <c r="L419" s="97"/>
      <c r="M419" s="7"/>
      <c r="N419" s="7"/>
      <c r="P419" s="10"/>
      <c r="Q419" s="11"/>
      <c r="R419" s="30"/>
    </row>
    <row r="420" spans="1:18" ht="23.25" customHeight="1">
      <c r="A420" s="219" t="s">
        <v>1174</v>
      </c>
      <c r="B420" s="167" t="s">
        <v>242</v>
      </c>
      <c r="C420" s="136" t="s">
        <v>2108</v>
      </c>
      <c r="D420" s="34" t="s">
        <v>2109</v>
      </c>
      <c r="E420" s="69" t="s">
        <v>2110</v>
      </c>
      <c r="F420" s="276">
        <v>50000</v>
      </c>
      <c r="G420" s="61"/>
      <c r="H420" s="69"/>
      <c r="I420" s="46"/>
      <c r="J420" s="97"/>
      <c r="K420" s="97"/>
      <c r="L420" s="97"/>
      <c r="M420" s="7" t="s">
        <v>2111</v>
      </c>
      <c r="N420" s="7"/>
      <c r="P420" s="10"/>
      <c r="Q420" s="11"/>
      <c r="R420" s="30"/>
    </row>
    <row r="421" spans="1:18" ht="11.25" customHeight="1">
      <c r="A421" s="219" t="s">
        <v>1174</v>
      </c>
      <c r="B421" s="167" t="s">
        <v>1455</v>
      </c>
      <c r="C421" s="136"/>
      <c r="D421" s="34"/>
      <c r="E421" s="69"/>
      <c r="F421" s="276"/>
      <c r="G421" s="61"/>
      <c r="H421" s="69"/>
      <c r="I421" s="46"/>
      <c r="J421" s="97"/>
      <c r="K421" s="97"/>
      <c r="L421" s="97"/>
      <c r="M421" s="7"/>
      <c r="N421" s="7"/>
      <c r="P421" s="10"/>
      <c r="Q421" s="11"/>
      <c r="R421" s="30"/>
    </row>
    <row r="422" spans="1:18" ht="11.25" customHeight="1">
      <c r="A422" s="219" t="s">
        <v>1172</v>
      </c>
      <c r="B422" s="142" t="s">
        <v>985</v>
      </c>
      <c r="C422" s="136" t="s">
        <v>2796</v>
      </c>
      <c r="D422" s="69" t="s">
        <v>527</v>
      </c>
      <c r="E422" s="69" t="s">
        <v>1299</v>
      </c>
      <c r="F422" s="276">
        <v>46000</v>
      </c>
      <c r="G422" s="61"/>
      <c r="H422" s="69"/>
      <c r="I422" s="46" t="s">
        <v>2671</v>
      </c>
      <c r="J422" s="97" t="s">
        <v>986</v>
      </c>
      <c r="K422" s="97" t="s">
        <v>987</v>
      </c>
      <c r="L422" s="97" t="s">
        <v>2510</v>
      </c>
      <c r="M422" s="7"/>
      <c r="N422" s="7"/>
      <c r="P422" s="10"/>
      <c r="Q422" s="11"/>
      <c r="R422" s="30"/>
    </row>
    <row r="423" spans="1:18" ht="24.75" customHeight="1">
      <c r="A423" s="219" t="s">
        <v>1177</v>
      </c>
      <c r="B423" s="167" t="s">
        <v>2715</v>
      </c>
      <c r="C423" s="136"/>
      <c r="D423" s="34"/>
      <c r="E423" s="69"/>
      <c r="F423" s="276"/>
      <c r="G423" s="61"/>
      <c r="H423" s="69"/>
      <c r="I423" s="46"/>
      <c r="J423" s="97"/>
      <c r="K423" s="97"/>
      <c r="L423" s="97"/>
      <c r="M423" s="7"/>
      <c r="N423" s="7"/>
      <c r="P423" s="10"/>
      <c r="Q423" s="11"/>
      <c r="R423" s="30"/>
    </row>
    <row r="424" spans="1:18" ht="11.25" customHeight="1">
      <c r="A424" s="219" t="s">
        <v>1177</v>
      </c>
      <c r="B424" s="167" t="s">
        <v>453</v>
      </c>
      <c r="C424" s="136"/>
      <c r="D424" s="34"/>
      <c r="E424" s="69"/>
      <c r="F424" s="276"/>
      <c r="G424" s="61"/>
      <c r="H424" s="69"/>
      <c r="I424" s="46"/>
      <c r="J424" s="97"/>
      <c r="K424" s="97"/>
      <c r="L424" s="97"/>
      <c r="M424" s="7"/>
      <c r="N424" s="7"/>
      <c r="P424" s="10"/>
      <c r="Q424" s="11"/>
      <c r="R424" s="30"/>
    </row>
    <row r="425" spans="1:18" ht="11.25" customHeight="1">
      <c r="A425" s="219" t="s">
        <v>1175</v>
      </c>
      <c r="B425" s="167" t="s">
        <v>2893</v>
      </c>
      <c r="C425" s="136"/>
      <c r="D425" s="34"/>
      <c r="E425" s="69"/>
      <c r="F425" s="276"/>
      <c r="G425" s="61"/>
      <c r="H425" s="69"/>
      <c r="I425" s="46"/>
      <c r="J425" s="97"/>
      <c r="K425" s="97"/>
      <c r="L425" s="97"/>
      <c r="M425" s="7"/>
      <c r="N425" s="7"/>
      <c r="P425" s="10"/>
      <c r="Q425" s="11"/>
      <c r="R425" s="30"/>
    </row>
    <row r="426" spans="1:18" ht="11.25" customHeight="1">
      <c r="A426" s="219" t="s">
        <v>1175</v>
      </c>
      <c r="B426" s="167" t="s">
        <v>2894</v>
      </c>
      <c r="C426" s="136"/>
      <c r="D426" s="34"/>
      <c r="E426" s="69"/>
      <c r="F426" s="276"/>
      <c r="G426" s="61"/>
      <c r="H426" s="69"/>
      <c r="I426" s="46"/>
      <c r="J426" s="97"/>
      <c r="K426" s="97"/>
      <c r="L426" s="97"/>
      <c r="M426" s="7"/>
      <c r="N426" s="7"/>
      <c r="P426" s="10"/>
      <c r="Q426" s="11"/>
      <c r="R426" s="30"/>
    </row>
    <row r="427" spans="1:17" ht="22.5">
      <c r="A427" s="219" t="s">
        <v>1173</v>
      </c>
      <c r="B427" s="167" t="s">
        <v>3697</v>
      </c>
      <c r="C427" s="136"/>
      <c r="D427" s="34" t="s">
        <v>2901</v>
      </c>
      <c r="E427" s="220" t="s">
        <v>2902</v>
      </c>
      <c r="F427" s="277"/>
      <c r="G427" s="59" t="s">
        <v>2903</v>
      </c>
      <c r="H427" s="220"/>
      <c r="I427" s="46" t="s">
        <v>3062</v>
      </c>
      <c r="J427" s="97" t="s">
        <v>3660</v>
      </c>
      <c r="K427" s="97" t="s">
        <v>3063</v>
      </c>
      <c r="L427" s="97" t="s">
        <v>2510</v>
      </c>
      <c r="M427" s="7" t="s">
        <v>3696</v>
      </c>
      <c r="N427" s="7"/>
      <c r="O427" s="217">
        <v>54000</v>
      </c>
      <c r="P427" s="10"/>
      <c r="Q427" s="11"/>
    </row>
    <row r="428" spans="1:17" ht="12.75">
      <c r="A428" s="219" t="s">
        <v>1173</v>
      </c>
      <c r="B428" s="167" t="s">
        <v>2586</v>
      </c>
      <c r="C428" s="136"/>
      <c r="D428" s="34" t="s">
        <v>3502</v>
      </c>
      <c r="E428" s="220" t="s">
        <v>2104</v>
      </c>
      <c r="F428" s="277">
        <v>65300</v>
      </c>
      <c r="G428" s="59" t="s">
        <v>561</v>
      </c>
      <c r="H428" s="220"/>
      <c r="I428" s="46" t="s">
        <v>3153</v>
      </c>
      <c r="J428" s="97" t="s">
        <v>1662</v>
      </c>
      <c r="K428" s="97" t="s">
        <v>3263</v>
      </c>
      <c r="L428" s="97" t="s">
        <v>2528</v>
      </c>
      <c r="M428" s="7" t="s">
        <v>1690</v>
      </c>
      <c r="N428" s="7"/>
      <c r="O428" s="217">
        <v>52500</v>
      </c>
      <c r="P428" s="10"/>
      <c r="Q428" s="11"/>
    </row>
    <row r="429" spans="1:17" ht="12.75">
      <c r="A429" s="219" t="s">
        <v>1175</v>
      </c>
      <c r="B429" s="167" t="s">
        <v>2895</v>
      </c>
      <c r="C429" s="136"/>
      <c r="D429" s="34"/>
      <c r="E429" s="220"/>
      <c r="F429" s="277"/>
      <c r="G429" s="59"/>
      <c r="H429" s="220"/>
      <c r="I429" s="46"/>
      <c r="J429" s="97"/>
      <c r="K429" s="97"/>
      <c r="L429" s="97"/>
      <c r="M429" s="7"/>
      <c r="N429" s="7"/>
      <c r="P429" s="10"/>
      <c r="Q429" s="11"/>
    </row>
    <row r="430" spans="1:17" ht="12.75">
      <c r="A430" s="219" t="s">
        <v>1171</v>
      </c>
      <c r="B430" s="167" t="s">
        <v>2072</v>
      </c>
      <c r="C430" s="136"/>
      <c r="D430" s="34"/>
      <c r="E430" s="220"/>
      <c r="F430" s="277"/>
      <c r="G430" s="59"/>
      <c r="H430" s="220"/>
      <c r="I430" s="46"/>
      <c r="J430" s="97"/>
      <c r="K430" s="97"/>
      <c r="L430" s="97"/>
      <c r="M430" s="7"/>
      <c r="N430" s="7"/>
      <c r="P430" s="10"/>
      <c r="Q430" s="11"/>
    </row>
    <row r="431" spans="1:17" ht="12.75">
      <c r="A431" s="219" t="s">
        <v>1171</v>
      </c>
      <c r="B431" s="167" t="s">
        <v>49</v>
      </c>
      <c r="C431" s="136" t="s">
        <v>271</v>
      </c>
      <c r="D431" s="34" t="s">
        <v>1298</v>
      </c>
      <c r="E431" s="220" t="s">
        <v>1299</v>
      </c>
      <c r="F431" s="277">
        <v>78000</v>
      </c>
      <c r="G431" s="59"/>
      <c r="H431" s="220" t="s">
        <v>50</v>
      </c>
      <c r="I431" s="46" t="s">
        <v>51</v>
      </c>
      <c r="J431" s="97" t="s">
        <v>1134</v>
      </c>
      <c r="K431" s="97" t="s">
        <v>1133</v>
      </c>
      <c r="L431" s="97" t="s">
        <v>2510</v>
      </c>
      <c r="M431" s="7" t="s">
        <v>3622</v>
      </c>
      <c r="N431" s="7"/>
      <c r="O431" s="217">
        <v>69500</v>
      </c>
      <c r="P431" s="10"/>
      <c r="Q431" s="11"/>
    </row>
    <row r="432" spans="1:17" ht="12.75">
      <c r="A432" s="219" t="s">
        <v>1177</v>
      </c>
      <c r="B432" s="167" t="s">
        <v>1404</v>
      </c>
      <c r="C432" s="136" t="s">
        <v>1369</v>
      </c>
      <c r="D432" s="34" t="s">
        <v>3289</v>
      </c>
      <c r="E432" s="220" t="s">
        <v>2790</v>
      </c>
      <c r="F432" s="277"/>
      <c r="G432" s="59"/>
      <c r="H432" s="220"/>
      <c r="I432" s="46" t="s">
        <v>2858</v>
      </c>
      <c r="J432" s="97" t="s">
        <v>1405</v>
      </c>
      <c r="K432" s="97" t="s">
        <v>1406</v>
      </c>
      <c r="L432" s="97" t="s">
        <v>2510</v>
      </c>
      <c r="M432" s="7" t="s">
        <v>2857</v>
      </c>
      <c r="N432" s="7"/>
      <c r="O432" s="222"/>
      <c r="P432" s="10"/>
      <c r="Q432" s="11"/>
    </row>
    <row r="433" spans="1:17" ht="12.75">
      <c r="A433" s="219" t="s">
        <v>1172</v>
      </c>
      <c r="B433" s="142" t="s">
        <v>988</v>
      </c>
      <c r="C433" s="136" t="s">
        <v>2796</v>
      </c>
      <c r="D433" s="69" t="s">
        <v>1959</v>
      </c>
      <c r="E433" s="220" t="s">
        <v>1960</v>
      </c>
      <c r="F433" s="277">
        <v>73500</v>
      </c>
      <c r="G433" s="59"/>
      <c r="H433" s="220"/>
      <c r="I433" s="46"/>
      <c r="J433" s="97"/>
      <c r="K433" s="97"/>
      <c r="L433" s="97"/>
      <c r="M433" s="7"/>
      <c r="N433" s="7"/>
      <c r="O433" s="222"/>
      <c r="P433" s="10"/>
      <c r="Q433" s="11"/>
    </row>
    <row r="434" spans="1:18" s="246" customFormat="1" ht="12.75">
      <c r="A434" s="219" t="s">
        <v>1175</v>
      </c>
      <c r="B434" s="167" t="s">
        <v>2000</v>
      </c>
      <c r="C434" s="136" t="s">
        <v>271</v>
      </c>
      <c r="D434" s="34" t="s">
        <v>582</v>
      </c>
      <c r="E434" s="220" t="s">
        <v>2786</v>
      </c>
      <c r="F434" s="277">
        <v>59600</v>
      </c>
      <c r="G434" s="59"/>
      <c r="H434" s="220" t="s">
        <v>52</v>
      </c>
      <c r="I434" s="46" t="s">
        <v>53</v>
      </c>
      <c r="J434" s="97" t="s">
        <v>54</v>
      </c>
      <c r="K434" s="97" t="s">
        <v>2002</v>
      </c>
      <c r="L434" s="97" t="s">
        <v>2510</v>
      </c>
      <c r="M434" s="7" t="s">
        <v>2859</v>
      </c>
      <c r="N434" s="7"/>
      <c r="O434" s="217">
        <v>51500</v>
      </c>
      <c r="P434" s="10"/>
      <c r="Q434" s="11"/>
      <c r="R434" s="26"/>
    </row>
    <row r="435" spans="1:18" s="246" customFormat="1" ht="12.75">
      <c r="A435" s="219" t="s">
        <v>172</v>
      </c>
      <c r="B435" s="167" t="s">
        <v>2723</v>
      </c>
      <c r="C435" s="136"/>
      <c r="D435" s="34"/>
      <c r="E435" s="220"/>
      <c r="F435" s="277"/>
      <c r="G435" s="59"/>
      <c r="H435" s="220"/>
      <c r="I435" s="46"/>
      <c r="J435" s="97"/>
      <c r="K435" s="97"/>
      <c r="L435" s="97"/>
      <c r="M435" s="7"/>
      <c r="N435" s="7"/>
      <c r="O435" s="217"/>
      <c r="P435" s="10"/>
      <c r="Q435" s="11"/>
      <c r="R435" s="26"/>
    </row>
    <row r="436" spans="1:18" s="246" customFormat="1" ht="12.75">
      <c r="A436" s="219" t="s">
        <v>1172</v>
      </c>
      <c r="B436" s="142" t="s">
        <v>2941</v>
      </c>
      <c r="C436" s="136" t="s">
        <v>2796</v>
      </c>
      <c r="D436" s="69" t="s">
        <v>2589</v>
      </c>
      <c r="E436" s="220" t="s">
        <v>1944</v>
      </c>
      <c r="F436" s="277">
        <v>76000</v>
      </c>
      <c r="G436" s="59"/>
      <c r="H436" s="220"/>
      <c r="I436" s="46" t="s">
        <v>930</v>
      </c>
      <c r="J436" s="97" t="s">
        <v>2942</v>
      </c>
      <c r="K436" s="97" t="s">
        <v>200</v>
      </c>
      <c r="L436" s="97" t="s">
        <v>2511</v>
      </c>
      <c r="M436" s="7"/>
      <c r="N436" s="7"/>
      <c r="O436" s="217"/>
      <c r="P436" s="10"/>
      <c r="Q436" s="11"/>
      <c r="R436" s="26"/>
    </row>
    <row r="437" spans="1:17" ht="12.75">
      <c r="A437" s="219" t="s">
        <v>1180</v>
      </c>
      <c r="B437" s="167" t="s">
        <v>3415</v>
      </c>
      <c r="C437" s="136"/>
      <c r="D437" s="34" t="s">
        <v>1328</v>
      </c>
      <c r="E437" s="220" t="s">
        <v>1336</v>
      </c>
      <c r="F437" s="277"/>
      <c r="G437" s="59"/>
      <c r="H437" s="220" t="s">
        <v>55</v>
      </c>
      <c r="I437" s="46" t="s">
        <v>56</v>
      </c>
      <c r="J437" s="97" t="s">
        <v>2005</v>
      </c>
      <c r="K437" s="97" t="s">
        <v>1425</v>
      </c>
      <c r="L437" s="97" t="s">
        <v>2510</v>
      </c>
      <c r="M437" s="7" t="s">
        <v>57</v>
      </c>
      <c r="N437" s="7"/>
      <c r="O437" s="217">
        <v>59700</v>
      </c>
      <c r="P437" s="10"/>
      <c r="Q437" s="11"/>
    </row>
    <row r="438" spans="1:17" ht="22.5">
      <c r="A438" s="219" t="s">
        <v>1180</v>
      </c>
      <c r="B438" s="167" t="s">
        <v>1728</v>
      </c>
      <c r="C438" s="136"/>
      <c r="D438" s="34"/>
      <c r="E438" s="220"/>
      <c r="F438" s="277"/>
      <c r="G438" s="59"/>
      <c r="H438" s="220"/>
      <c r="I438" s="46"/>
      <c r="J438" s="97"/>
      <c r="K438" s="97"/>
      <c r="L438" s="97"/>
      <c r="M438" s="7"/>
      <c r="N438" s="7"/>
      <c r="P438" s="10"/>
      <c r="Q438" s="11"/>
    </row>
    <row r="439" spans="1:17" ht="22.5">
      <c r="A439" s="219" t="s">
        <v>1175</v>
      </c>
      <c r="B439" s="167" t="s">
        <v>2928</v>
      </c>
      <c r="C439" s="136" t="s">
        <v>2216</v>
      </c>
      <c r="D439" s="34" t="s">
        <v>1300</v>
      </c>
      <c r="E439" s="69" t="s">
        <v>909</v>
      </c>
      <c r="F439" s="276">
        <v>60000</v>
      </c>
      <c r="G439" s="61" t="s">
        <v>1053</v>
      </c>
      <c r="H439" s="225"/>
      <c r="I439" s="46" t="s">
        <v>2219</v>
      </c>
      <c r="J439" s="97" t="s">
        <v>2217</v>
      </c>
      <c r="K439" s="97" t="s">
        <v>3040</v>
      </c>
      <c r="L439" s="97" t="s">
        <v>2518</v>
      </c>
      <c r="M439" s="7" t="s">
        <v>2218</v>
      </c>
      <c r="N439" s="7"/>
      <c r="O439" s="229"/>
      <c r="P439" s="31"/>
      <c r="Q439" s="32"/>
    </row>
    <row r="440" spans="1:17" ht="12.75" customHeight="1">
      <c r="A440" s="219" t="s">
        <v>1172</v>
      </c>
      <c r="B440" s="167" t="s">
        <v>2927</v>
      </c>
      <c r="C440" s="136" t="s">
        <v>1369</v>
      </c>
      <c r="D440" s="34" t="s">
        <v>2797</v>
      </c>
      <c r="E440" s="69" t="s">
        <v>2660</v>
      </c>
      <c r="F440" s="276"/>
      <c r="G440" s="61"/>
      <c r="H440" s="69"/>
      <c r="I440" s="46" t="s">
        <v>1717</v>
      </c>
      <c r="J440" s="97" t="s">
        <v>2945</v>
      </c>
      <c r="K440" s="97" t="s">
        <v>2226</v>
      </c>
      <c r="L440" s="97" t="s">
        <v>2510</v>
      </c>
      <c r="M440" s="7" t="s">
        <v>1718</v>
      </c>
      <c r="N440" s="7"/>
      <c r="P440" s="10"/>
      <c r="Q440" s="11"/>
    </row>
    <row r="441" spans="1:17" ht="22.5">
      <c r="A441" s="255" t="s">
        <v>1177</v>
      </c>
      <c r="B441" s="208" t="s">
        <v>455</v>
      </c>
      <c r="C441" s="163" t="s">
        <v>271</v>
      </c>
      <c r="D441" s="74" t="s">
        <v>2680</v>
      </c>
      <c r="E441" s="256" t="s">
        <v>1290</v>
      </c>
      <c r="F441" s="282">
        <v>70000</v>
      </c>
      <c r="G441" s="75" t="s">
        <v>1036</v>
      </c>
      <c r="H441" s="257"/>
      <c r="I441" s="76" t="s">
        <v>259</v>
      </c>
      <c r="J441" s="258" t="s">
        <v>3660</v>
      </c>
      <c r="K441" s="258" t="s">
        <v>260</v>
      </c>
      <c r="L441" s="258" t="s">
        <v>2510</v>
      </c>
      <c r="M441" s="77" t="s">
        <v>3123</v>
      </c>
      <c r="N441" s="77"/>
      <c r="O441" s="259">
        <v>0</v>
      </c>
      <c r="P441" s="78"/>
      <c r="Q441" s="79"/>
    </row>
    <row r="442" spans="1:17" ht="22.5">
      <c r="A442" s="219" t="s">
        <v>1177</v>
      </c>
      <c r="B442" s="167" t="s">
        <v>454</v>
      </c>
      <c r="C442" s="136" t="s">
        <v>3678</v>
      </c>
      <c r="D442" s="34" t="s">
        <v>1162</v>
      </c>
      <c r="E442" s="69" t="s">
        <v>1163</v>
      </c>
      <c r="F442" s="279"/>
      <c r="G442" s="65"/>
      <c r="H442" s="220" t="s">
        <v>3147</v>
      </c>
      <c r="I442" s="46" t="s">
        <v>3148</v>
      </c>
      <c r="J442" s="97" t="s">
        <v>3660</v>
      </c>
      <c r="K442" s="97" t="s">
        <v>1532</v>
      </c>
      <c r="L442" s="97" t="s">
        <v>2510</v>
      </c>
      <c r="M442" s="7" t="s">
        <v>3149</v>
      </c>
      <c r="N442" s="7"/>
      <c r="O442" s="217">
        <v>0</v>
      </c>
      <c r="P442" s="10"/>
      <c r="Q442" s="11"/>
    </row>
    <row r="443" spans="1:17" ht="21.75" customHeight="1">
      <c r="A443" s="219" t="s">
        <v>1172</v>
      </c>
      <c r="B443" s="167" t="s">
        <v>2929</v>
      </c>
      <c r="C443" s="136" t="s">
        <v>271</v>
      </c>
      <c r="D443" s="34" t="s">
        <v>1305</v>
      </c>
      <c r="E443" s="69" t="s">
        <v>910</v>
      </c>
      <c r="F443" s="276">
        <v>76300</v>
      </c>
      <c r="G443" s="61"/>
      <c r="H443" s="220"/>
      <c r="I443" s="46"/>
      <c r="J443" s="97" t="s">
        <v>3660</v>
      </c>
      <c r="K443" s="97" t="s">
        <v>263</v>
      </c>
      <c r="L443" s="97" t="s">
        <v>2510</v>
      </c>
      <c r="M443" s="7" t="s">
        <v>264</v>
      </c>
      <c r="N443" s="7"/>
      <c r="O443" s="217">
        <v>0</v>
      </c>
      <c r="P443" s="10"/>
      <c r="Q443" s="11"/>
    </row>
    <row r="444" spans="1:17" ht="14.25" customHeight="1">
      <c r="A444" s="255" t="s">
        <v>1178</v>
      </c>
      <c r="B444" s="208" t="s">
        <v>284</v>
      </c>
      <c r="C444" s="163"/>
      <c r="D444" s="74"/>
      <c r="E444" s="256"/>
      <c r="F444" s="282"/>
      <c r="G444" s="75"/>
      <c r="H444" s="257"/>
      <c r="I444" s="76"/>
      <c r="J444" s="258"/>
      <c r="K444" s="258"/>
      <c r="L444" s="258"/>
      <c r="M444" s="77"/>
      <c r="N444" s="77"/>
      <c r="O444" s="259"/>
      <c r="P444" s="78"/>
      <c r="Q444" s="79"/>
    </row>
    <row r="445" spans="1:17" ht="22.5">
      <c r="A445" s="255" t="s">
        <v>1173</v>
      </c>
      <c r="B445" s="208" t="s">
        <v>2587</v>
      </c>
      <c r="C445" s="163"/>
      <c r="D445" s="74"/>
      <c r="E445" s="256"/>
      <c r="F445" s="282"/>
      <c r="G445" s="75"/>
      <c r="H445" s="257"/>
      <c r="I445" s="76"/>
      <c r="J445" s="258"/>
      <c r="K445" s="258"/>
      <c r="L445" s="258"/>
      <c r="M445" s="77"/>
      <c r="N445" s="77"/>
      <c r="O445" s="259"/>
      <c r="P445" s="78"/>
      <c r="Q445" s="79"/>
    </row>
    <row r="446" spans="1:17" ht="12.75">
      <c r="A446" s="255" t="s">
        <v>1178</v>
      </c>
      <c r="B446" s="208" t="s">
        <v>500</v>
      </c>
      <c r="C446" s="163"/>
      <c r="D446" s="74"/>
      <c r="E446" s="256"/>
      <c r="F446" s="282"/>
      <c r="G446" s="75"/>
      <c r="H446" s="257"/>
      <c r="I446" s="76"/>
      <c r="J446" s="258"/>
      <c r="K446" s="258"/>
      <c r="L446" s="258"/>
      <c r="M446" s="77"/>
      <c r="N446" s="77"/>
      <c r="O446" s="259"/>
      <c r="P446" s="78"/>
      <c r="Q446" s="79"/>
    </row>
    <row r="447" spans="1:18" s="248" customFormat="1" ht="12.75">
      <c r="A447" s="219" t="s">
        <v>1177</v>
      </c>
      <c r="B447" s="140" t="s">
        <v>2223</v>
      </c>
      <c r="C447" s="136" t="s">
        <v>271</v>
      </c>
      <c r="D447" s="34" t="s">
        <v>269</v>
      </c>
      <c r="E447" s="69" t="s">
        <v>270</v>
      </c>
      <c r="F447" s="276">
        <v>115500</v>
      </c>
      <c r="G447" s="61" t="s">
        <v>1060</v>
      </c>
      <c r="H447" s="220" t="s">
        <v>3223</v>
      </c>
      <c r="I447" s="7" t="s">
        <v>1729</v>
      </c>
      <c r="J447" s="97" t="s">
        <v>3660</v>
      </c>
      <c r="K447" s="97" t="s">
        <v>1808</v>
      </c>
      <c r="L447" s="97" t="s">
        <v>2535</v>
      </c>
      <c r="M447" s="7" t="s">
        <v>1730</v>
      </c>
      <c r="N447" s="7"/>
      <c r="O447" s="217">
        <v>97500</v>
      </c>
      <c r="P447" s="10"/>
      <c r="Q447" s="11" t="s">
        <v>3741</v>
      </c>
      <c r="R447" s="11"/>
    </row>
    <row r="448" spans="1:18" s="237" customFormat="1" ht="12.75">
      <c r="A448" s="260" t="s">
        <v>1177</v>
      </c>
      <c r="B448" s="209" t="s">
        <v>456</v>
      </c>
      <c r="C448" s="164"/>
      <c r="D448" s="80"/>
      <c r="E448" s="261"/>
      <c r="F448" s="283"/>
      <c r="G448" s="85"/>
      <c r="H448" s="262"/>
      <c r="I448" s="81"/>
      <c r="J448" s="263"/>
      <c r="K448" s="263"/>
      <c r="L448" s="263"/>
      <c r="M448" s="82"/>
      <c r="N448" s="196"/>
      <c r="O448" s="264"/>
      <c r="P448" s="83"/>
      <c r="Q448" s="84"/>
      <c r="R448" s="30"/>
    </row>
    <row r="449" spans="1:18" s="237" customFormat="1" ht="12.75">
      <c r="A449" s="260" t="s">
        <v>1174</v>
      </c>
      <c r="B449" s="209" t="s">
        <v>1456</v>
      </c>
      <c r="C449" s="164"/>
      <c r="D449" s="80"/>
      <c r="E449" s="261"/>
      <c r="F449" s="283"/>
      <c r="G449" s="85"/>
      <c r="H449" s="262"/>
      <c r="I449" s="81"/>
      <c r="J449" s="263"/>
      <c r="K449" s="263"/>
      <c r="L449" s="263"/>
      <c r="M449" s="82"/>
      <c r="N449" s="196"/>
      <c r="O449" s="264"/>
      <c r="P449" s="83"/>
      <c r="Q449" s="84"/>
      <c r="R449" s="30"/>
    </row>
    <row r="450" spans="1:18" s="237" customFormat="1" ht="12.75">
      <c r="A450" s="260" t="s">
        <v>1172</v>
      </c>
      <c r="B450" s="142" t="s">
        <v>1127</v>
      </c>
      <c r="C450" s="136" t="s">
        <v>2796</v>
      </c>
      <c r="D450" s="69" t="s">
        <v>2597</v>
      </c>
      <c r="E450" s="261" t="s">
        <v>1128</v>
      </c>
      <c r="F450" s="283">
        <v>70000</v>
      </c>
      <c r="G450" s="85" t="s">
        <v>1129</v>
      </c>
      <c r="H450" s="262"/>
      <c r="I450" s="81"/>
      <c r="J450" s="263"/>
      <c r="K450" s="263"/>
      <c r="L450" s="263"/>
      <c r="M450" s="82"/>
      <c r="N450" s="196"/>
      <c r="O450" s="264"/>
      <c r="P450" s="83"/>
      <c r="Q450" s="84"/>
      <c r="R450" s="30"/>
    </row>
    <row r="451" spans="1:18" s="237" customFormat="1" ht="12.75">
      <c r="A451" s="260" t="s">
        <v>1174</v>
      </c>
      <c r="B451" s="209" t="s">
        <v>629</v>
      </c>
      <c r="C451" s="164"/>
      <c r="D451" s="80"/>
      <c r="E451" s="261"/>
      <c r="F451" s="283"/>
      <c r="G451" s="85"/>
      <c r="H451" s="262"/>
      <c r="I451" s="81"/>
      <c r="J451" s="263"/>
      <c r="K451" s="263"/>
      <c r="L451" s="263"/>
      <c r="M451" s="82"/>
      <c r="N451" s="196"/>
      <c r="O451" s="264"/>
      <c r="P451" s="83"/>
      <c r="Q451" s="84"/>
      <c r="R451" s="30"/>
    </row>
    <row r="452" spans="1:18" s="237" customFormat="1" ht="12.75">
      <c r="A452" s="260" t="s">
        <v>1175</v>
      </c>
      <c r="B452" s="209" t="s">
        <v>2896</v>
      </c>
      <c r="C452" s="164"/>
      <c r="D452" s="80"/>
      <c r="E452" s="261"/>
      <c r="F452" s="283"/>
      <c r="G452" s="85"/>
      <c r="H452" s="262"/>
      <c r="I452" s="81"/>
      <c r="J452" s="263"/>
      <c r="K452" s="263"/>
      <c r="L452" s="263"/>
      <c r="M452" s="82"/>
      <c r="N452" s="196"/>
      <c r="O452" s="264"/>
      <c r="P452" s="83"/>
      <c r="Q452" s="84"/>
      <c r="R452" s="30"/>
    </row>
    <row r="453" spans="1:18" s="237" customFormat="1" ht="12.75">
      <c r="A453" s="260" t="s">
        <v>1172</v>
      </c>
      <c r="B453" s="142" t="s">
        <v>2948</v>
      </c>
      <c r="C453" s="136" t="s">
        <v>2796</v>
      </c>
      <c r="D453" s="69" t="s">
        <v>1976</v>
      </c>
      <c r="E453" s="261" t="s">
        <v>2089</v>
      </c>
      <c r="F453" s="283">
        <v>72000</v>
      </c>
      <c r="G453" s="85"/>
      <c r="H453" s="262"/>
      <c r="I453" s="81"/>
      <c r="J453" s="263"/>
      <c r="K453" s="263"/>
      <c r="L453" s="263"/>
      <c r="M453" s="82"/>
      <c r="N453" s="196"/>
      <c r="O453" s="264"/>
      <c r="P453" s="83"/>
      <c r="Q453" s="84"/>
      <c r="R453" s="30"/>
    </row>
    <row r="454" spans="1:18" s="237" customFormat="1" ht="22.5">
      <c r="A454" s="260" t="s">
        <v>1172</v>
      </c>
      <c r="B454" s="209" t="s">
        <v>2930</v>
      </c>
      <c r="C454" s="164"/>
      <c r="D454" s="80"/>
      <c r="E454" s="261"/>
      <c r="F454" s="283"/>
      <c r="G454" s="85"/>
      <c r="H454" s="262"/>
      <c r="I454" s="81"/>
      <c r="J454" s="263"/>
      <c r="K454" s="263"/>
      <c r="L454" s="263"/>
      <c r="M454" s="82"/>
      <c r="N454" s="196"/>
      <c r="O454" s="264"/>
      <c r="P454" s="83"/>
      <c r="Q454" s="84"/>
      <c r="R454" s="30"/>
    </row>
    <row r="455" spans="1:17" ht="33.75">
      <c r="A455" s="260" t="s">
        <v>1172</v>
      </c>
      <c r="B455" s="209" t="s">
        <v>2931</v>
      </c>
      <c r="C455" s="164" t="s">
        <v>1369</v>
      </c>
      <c r="D455" s="80" t="s">
        <v>1324</v>
      </c>
      <c r="E455" s="261" t="s">
        <v>2817</v>
      </c>
      <c r="F455" s="283">
        <v>53300</v>
      </c>
      <c r="G455" s="85"/>
      <c r="H455" s="261"/>
      <c r="I455" s="81" t="s">
        <v>3026</v>
      </c>
      <c r="J455" s="263" t="s">
        <v>3027</v>
      </c>
      <c r="K455" s="263" t="s">
        <v>2459</v>
      </c>
      <c r="L455" s="263" t="s">
        <v>2533</v>
      </c>
      <c r="M455" s="82" t="s">
        <v>749</v>
      </c>
      <c r="N455" s="196"/>
      <c r="O455" s="264"/>
      <c r="P455" s="83"/>
      <c r="Q455" s="84"/>
    </row>
    <row r="456" spans="1:18" s="268" customFormat="1" ht="22.5" customHeight="1">
      <c r="A456" s="219" t="s">
        <v>1173</v>
      </c>
      <c r="B456" s="140" t="s">
        <v>810</v>
      </c>
      <c r="C456" s="154"/>
      <c r="D456" s="89"/>
      <c r="E456" s="265"/>
      <c r="F456" s="276"/>
      <c r="G456" s="90"/>
      <c r="H456" s="265"/>
      <c r="I456" s="92"/>
      <c r="J456" s="266"/>
      <c r="K456" s="266"/>
      <c r="L456" s="266"/>
      <c r="M456" s="92"/>
      <c r="N456" s="92"/>
      <c r="O456" s="267"/>
      <c r="P456" s="93"/>
      <c r="Q456" s="96" t="s">
        <v>807</v>
      </c>
      <c r="R456" s="95"/>
    </row>
    <row r="457" spans="2:17" ht="29.25" customHeight="1">
      <c r="B457" s="140" t="s">
        <v>2427</v>
      </c>
      <c r="C457" s="10"/>
      <c r="D457" s="34"/>
      <c r="E457" s="220"/>
      <c r="F457" s="277"/>
      <c r="G457" s="59"/>
      <c r="H457" s="225"/>
      <c r="I457" s="7"/>
      <c r="J457" s="97"/>
      <c r="K457" s="97"/>
      <c r="L457" s="97"/>
      <c r="M457" s="7"/>
      <c r="N457" s="7"/>
      <c r="P457" s="10"/>
      <c r="Q457" s="11"/>
    </row>
    <row r="458" spans="1:18" s="268" customFormat="1" ht="15" customHeight="1">
      <c r="A458" s="219"/>
      <c r="B458" s="120"/>
      <c r="C458" s="93"/>
      <c r="D458" s="89"/>
      <c r="E458" s="265"/>
      <c r="F458" s="276"/>
      <c r="G458" s="90"/>
      <c r="H458" s="265"/>
      <c r="I458" s="91"/>
      <c r="J458" s="266"/>
      <c r="K458" s="266"/>
      <c r="L458" s="266"/>
      <c r="M458" s="92"/>
      <c r="N458" s="92"/>
      <c r="O458" s="267"/>
      <c r="P458" s="93"/>
      <c r="Q458" s="94"/>
      <c r="R458" s="95"/>
    </row>
    <row r="459" spans="1:18" s="268" customFormat="1" ht="15" customHeight="1">
      <c r="A459" s="225" t="s">
        <v>1173</v>
      </c>
      <c r="B459" s="204" t="s">
        <v>2637</v>
      </c>
      <c r="C459" s="157" t="s">
        <v>1607</v>
      </c>
      <c r="D459" s="206" t="s">
        <v>1324</v>
      </c>
      <c r="E459" s="317" t="s">
        <v>2913</v>
      </c>
      <c r="F459" s="434">
        <v>72300</v>
      </c>
      <c r="G459" s="90"/>
      <c r="H459" s="265"/>
      <c r="I459" s="91"/>
      <c r="J459" s="266"/>
      <c r="K459" s="266"/>
      <c r="L459" s="266"/>
      <c r="M459" s="92"/>
      <c r="N459" s="92"/>
      <c r="O459" s="267"/>
      <c r="P459" s="93"/>
      <c r="Q459" s="94"/>
      <c r="R459" s="95"/>
    </row>
    <row r="460" spans="2:17" ht="21" customHeight="1">
      <c r="B460" s="210"/>
      <c r="C460" s="10"/>
      <c r="D460" s="34"/>
      <c r="E460" s="220"/>
      <c r="F460" s="277"/>
      <c r="G460" s="59"/>
      <c r="H460" s="220"/>
      <c r="I460" s="46"/>
      <c r="J460" s="269"/>
      <c r="K460" s="269"/>
      <c r="L460" s="269"/>
      <c r="M460" s="7"/>
      <c r="N460" s="7"/>
      <c r="P460" s="10"/>
      <c r="Q460" s="11"/>
    </row>
    <row r="461" spans="2:17" ht="12.75">
      <c r="B461" s="211"/>
      <c r="C461" s="29"/>
      <c r="D461" s="68"/>
      <c r="E461" s="270"/>
      <c r="F461" s="284"/>
      <c r="G461" s="62"/>
      <c r="I461" s="28"/>
      <c r="J461" s="271"/>
      <c r="K461" s="271"/>
      <c r="L461" s="271"/>
      <c r="M461" s="28"/>
      <c r="N461" s="28"/>
      <c r="P461" s="29"/>
      <c r="Q461" s="30"/>
    </row>
    <row r="463" ht="12.75">
      <c r="B463" s="204"/>
    </row>
    <row r="464" spans="1:17" ht="12.75">
      <c r="A464" s="219" t="s">
        <v>349</v>
      </c>
      <c r="B464" s="212" t="s">
        <v>1385</v>
      </c>
      <c r="C464" s="136" t="s">
        <v>254</v>
      </c>
      <c r="D464" s="34" t="s">
        <v>365</v>
      </c>
      <c r="E464" s="69" t="s">
        <v>666</v>
      </c>
      <c r="F464" s="276"/>
      <c r="G464" s="61"/>
      <c r="H464" s="69" t="s">
        <v>1386</v>
      </c>
      <c r="I464" s="46" t="s">
        <v>665</v>
      </c>
      <c r="J464" s="97" t="s">
        <v>664</v>
      </c>
      <c r="K464" s="97" t="s">
        <v>1061</v>
      </c>
      <c r="L464" s="97" t="s">
        <v>2510</v>
      </c>
      <c r="M464" s="7" t="s">
        <v>663</v>
      </c>
      <c r="N464" s="7"/>
      <c r="P464" s="10"/>
      <c r="Q464" s="11"/>
    </row>
  </sheetData>
  <mergeCells count="1">
    <mergeCell ref="D2:E2"/>
  </mergeCells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">
      <pane ySplit="3" topLeftCell="BM61" activePane="bottomLeft" state="frozen"/>
      <selection pane="topLeft" activeCell="A1" sqref="A1"/>
      <selection pane="bottomLeft" activeCell="D68" sqref="D68"/>
    </sheetView>
  </sheetViews>
  <sheetFormatPr defaultColWidth="9.140625" defaultRowHeight="18.75" customHeight="1"/>
  <cols>
    <col min="1" max="1" width="13.57421875" style="302" customWidth="1"/>
    <col min="2" max="2" width="27.57421875" style="286" customWidth="1"/>
    <col min="3" max="3" width="12.140625" style="19" customWidth="1"/>
    <col min="4" max="4" width="33.28125" style="202" customWidth="1"/>
    <col min="5" max="5" width="13.140625" style="287" customWidth="1"/>
    <col min="6" max="6" width="11.7109375" style="288" customWidth="1"/>
    <col min="7" max="7" width="11.7109375" style="289" customWidth="1"/>
    <col min="8" max="8" width="13.140625" style="366" customWidth="1"/>
    <col min="9" max="9" width="30.8515625" style="290" customWidth="1"/>
    <col min="10" max="16384" width="17.140625" style="290" customWidth="1"/>
  </cols>
  <sheetData>
    <row r="1" ht="18.75" customHeight="1">
      <c r="A1" s="285" t="s">
        <v>2138</v>
      </c>
    </row>
    <row r="2" spans="1:8" s="295" customFormat="1" ht="23.25" customHeight="1">
      <c r="A2" s="291" t="s">
        <v>166</v>
      </c>
      <c r="B2" s="292" t="s">
        <v>167</v>
      </c>
      <c r="C2" s="292" t="s">
        <v>2326</v>
      </c>
      <c r="D2" s="293" t="s">
        <v>168</v>
      </c>
      <c r="E2" s="294" t="s">
        <v>165</v>
      </c>
      <c r="F2" s="396" t="s">
        <v>668</v>
      </c>
      <c r="G2" s="437" t="s">
        <v>265</v>
      </c>
      <c r="H2" s="438"/>
    </row>
    <row r="3" spans="1:8" s="296" customFormat="1" ht="16.5" customHeight="1">
      <c r="A3" s="341"/>
      <c r="B3" s="342"/>
      <c r="C3" s="343"/>
      <c r="D3" s="344"/>
      <c r="E3" s="345" t="s">
        <v>651</v>
      </c>
      <c r="F3" s="346">
        <v>2001</v>
      </c>
      <c r="G3" s="357" t="s">
        <v>267</v>
      </c>
      <c r="H3" s="367" t="s">
        <v>170</v>
      </c>
    </row>
    <row r="4" spans="1:8" s="372" customFormat="1" ht="16.5" customHeight="1">
      <c r="A4" s="311" t="s">
        <v>157</v>
      </c>
      <c r="B4" s="347" t="s">
        <v>1165</v>
      </c>
      <c r="C4" s="347" t="s">
        <v>271</v>
      </c>
      <c r="D4" s="347" t="s">
        <v>1166</v>
      </c>
      <c r="E4" s="350">
        <v>62500</v>
      </c>
      <c r="F4" s="70">
        <v>59000</v>
      </c>
      <c r="G4" s="395">
        <f>E4-F4</f>
        <v>3500</v>
      </c>
      <c r="H4" s="368">
        <f>G4/F4</f>
        <v>0.059322033898305086</v>
      </c>
    </row>
    <row r="5" spans="1:8" s="301" customFormat="1" ht="18.75" customHeight="1">
      <c r="A5" s="297" t="s">
        <v>1334</v>
      </c>
      <c r="B5" s="373" t="s">
        <v>1611</v>
      </c>
      <c r="C5" s="298" t="s">
        <v>271</v>
      </c>
      <c r="D5" s="374" t="s">
        <v>1612</v>
      </c>
      <c r="E5" s="351">
        <v>71000</v>
      </c>
      <c r="F5" s="300">
        <v>68500</v>
      </c>
      <c r="G5" s="354">
        <f aca="true" t="shared" si="0" ref="G5:G10">E5-F5</f>
        <v>2500</v>
      </c>
      <c r="H5" s="366">
        <f aca="true" t="shared" si="1" ref="H5:H10">G5/F5</f>
        <v>0.0364963503649635</v>
      </c>
    </row>
    <row r="6" spans="1:8" ht="18.75" customHeight="1">
      <c r="A6" s="302" t="s">
        <v>3487</v>
      </c>
      <c r="B6" s="303" t="s">
        <v>2827</v>
      </c>
      <c r="C6" s="142" t="s">
        <v>271</v>
      </c>
      <c r="D6" s="205" t="s">
        <v>1821</v>
      </c>
      <c r="E6" s="350">
        <v>50000</v>
      </c>
      <c r="F6" s="305">
        <v>46300</v>
      </c>
      <c r="G6" s="354">
        <f t="shared" si="0"/>
        <v>3700</v>
      </c>
      <c r="H6" s="366">
        <f t="shared" si="1"/>
        <v>0.07991360691144708</v>
      </c>
    </row>
    <row r="7" spans="1:8" ht="18.75" customHeight="1">
      <c r="A7" s="302" t="s">
        <v>1300</v>
      </c>
      <c r="B7" s="142" t="s">
        <v>1301</v>
      </c>
      <c r="C7" s="142" t="s">
        <v>271</v>
      </c>
      <c r="D7" s="140" t="s">
        <v>3136</v>
      </c>
      <c r="E7" s="350">
        <v>76300</v>
      </c>
      <c r="F7" s="70">
        <v>73000</v>
      </c>
      <c r="G7" s="364">
        <f t="shared" si="0"/>
        <v>3300</v>
      </c>
      <c r="H7" s="366">
        <f t="shared" si="1"/>
        <v>0.045205479452054796</v>
      </c>
    </row>
    <row r="8" spans="1:8" ht="18.75" customHeight="1">
      <c r="A8" s="302" t="s">
        <v>2799</v>
      </c>
      <c r="B8" s="360" t="s">
        <v>3496</v>
      </c>
      <c r="C8" s="361" t="s">
        <v>271</v>
      </c>
      <c r="D8" s="362" t="s">
        <v>2801</v>
      </c>
      <c r="E8" s="351">
        <v>63000</v>
      </c>
      <c r="F8" s="363"/>
      <c r="G8" s="354">
        <f t="shared" si="0"/>
        <v>63000</v>
      </c>
      <c r="H8" s="369" t="e">
        <f t="shared" si="1"/>
        <v>#DIV/0!</v>
      </c>
    </row>
    <row r="9" spans="1:8" ht="18.75" customHeight="1">
      <c r="A9" s="302" t="s">
        <v>3495</v>
      </c>
      <c r="B9" s="308" t="s">
        <v>3496</v>
      </c>
      <c r="C9" s="19" t="s">
        <v>3282</v>
      </c>
      <c r="D9" s="308" t="s">
        <v>1616</v>
      </c>
      <c r="E9" s="350">
        <v>63000</v>
      </c>
      <c r="F9" s="70">
        <v>60000</v>
      </c>
      <c r="G9" s="354">
        <f t="shared" si="0"/>
        <v>3000</v>
      </c>
      <c r="H9" s="366">
        <f t="shared" si="1"/>
        <v>0.05</v>
      </c>
    </row>
    <row r="10" spans="1:8" ht="18.75" customHeight="1">
      <c r="A10" s="302" t="s">
        <v>175</v>
      </c>
      <c r="B10" s="308" t="s">
        <v>1613</v>
      </c>
      <c r="C10" s="19" t="s">
        <v>571</v>
      </c>
      <c r="D10" s="308" t="s">
        <v>2069</v>
      </c>
      <c r="E10" s="350">
        <v>64300</v>
      </c>
      <c r="F10" s="70"/>
      <c r="G10" s="354">
        <f t="shared" si="0"/>
        <v>64300</v>
      </c>
      <c r="H10" s="366" t="e">
        <f t="shared" si="1"/>
        <v>#DIV/0!</v>
      </c>
    </row>
    <row r="11" spans="1:7" ht="18.75" customHeight="1">
      <c r="A11" s="309" t="s">
        <v>3485</v>
      </c>
      <c r="B11" s="313" t="s">
        <v>482</v>
      </c>
      <c r="C11" s="274" t="s">
        <v>271</v>
      </c>
      <c r="D11" s="313" t="s">
        <v>2801</v>
      </c>
      <c r="E11" s="350">
        <v>43000</v>
      </c>
      <c r="F11" s="70"/>
      <c r="G11" s="354"/>
    </row>
    <row r="12" spans="1:8" ht="18.75" customHeight="1">
      <c r="A12" s="309" t="s">
        <v>2305</v>
      </c>
      <c r="B12" s="310" t="s">
        <v>161</v>
      </c>
      <c r="C12" s="311" t="s">
        <v>1369</v>
      </c>
      <c r="D12" s="312" t="s">
        <v>1366</v>
      </c>
      <c r="E12" s="350">
        <v>44000</v>
      </c>
      <c r="F12" s="305">
        <v>42000</v>
      </c>
      <c r="G12" s="354">
        <f aca="true" t="shared" si="2" ref="G12:G20">E12-F12</f>
        <v>2000</v>
      </c>
      <c r="H12" s="366">
        <f aca="true" t="shared" si="3" ref="H12:H20">G12/F12</f>
        <v>0.047619047619047616</v>
      </c>
    </row>
    <row r="13" spans="1:8" ht="18.75" customHeight="1">
      <c r="A13" s="309" t="s">
        <v>3484</v>
      </c>
      <c r="B13" s="313" t="s">
        <v>3560</v>
      </c>
      <c r="C13" s="274" t="s">
        <v>3282</v>
      </c>
      <c r="D13" s="313" t="s">
        <v>1617</v>
      </c>
      <c r="E13" s="350">
        <v>63000</v>
      </c>
      <c r="F13" s="70">
        <v>60000</v>
      </c>
      <c r="G13" s="354">
        <f t="shared" si="2"/>
        <v>3000</v>
      </c>
      <c r="H13" s="366">
        <f t="shared" si="3"/>
        <v>0.05</v>
      </c>
    </row>
    <row r="14" spans="1:8" ht="18.75" customHeight="1">
      <c r="A14" s="309" t="s">
        <v>2109</v>
      </c>
      <c r="B14" s="313" t="s">
        <v>2110</v>
      </c>
      <c r="C14" s="274" t="s">
        <v>2108</v>
      </c>
      <c r="D14" s="313" t="s">
        <v>242</v>
      </c>
      <c r="E14" s="350">
        <v>50000</v>
      </c>
      <c r="F14" s="70"/>
      <c r="G14" s="354">
        <f t="shared" si="2"/>
        <v>50000</v>
      </c>
      <c r="H14" s="366" t="e">
        <f t="shared" si="3"/>
        <v>#DIV/0!</v>
      </c>
    </row>
    <row r="15" spans="1:9" s="314" customFormat="1" ht="18.75" customHeight="1">
      <c r="A15" s="309" t="s">
        <v>3277</v>
      </c>
      <c r="B15" s="313" t="s">
        <v>675</v>
      </c>
      <c r="C15" s="311" t="s">
        <v>2348</v>
      </c>
      <c r="D15" s="312" t="s">
        <v>1606</v>
      </c>
      <c r="E15" s="350">
        <v>73200</v>
      </c>
      <c r="F15" s="305">
        <v>65500</v>
      </c>
      <c r="G15" s="354">
        <f t="shared" si="2"/>
        <v>7700</v>
      </c>
      <c r="H15" s="366">
        <f t="shared" si="3"/>
        <v>0.11755725190839694</v>
      </c>
      <c r="I15" s="314" t="s">
        <v>676</v>
      </c>
    </row>
    <row r="16" spans="1:8" ht="18.75" customHeight="1">
      <c r="A16" s="302" t="s">
        <v>2907</v>
      </c>
      <c r="B16" s="308" t="s">
        <v>2908</v>
      </c>
      <c r="C16" s="142" t="s">
        <v>2909</v>
      </c>
      <c r="D16" s="205" t="s">
        <v>1490</v>
      </c>
      <c r="E16" s="350">
        <v>56000</v>
      </c>
      <c r="F16" s="70">
        <v>51500</v>
      </c>
      <c r="G16" s="354">
        <f t="shared" si="2"/>
        <v>4500</v>
      </c>
      <c r="H16" s="366">
        <f t="shared" si="3"/>
        <v>0.08737864077669903</v>
      </c>
    </row>
    <row r="17" spans="1:8" ht="18.75" customHeight="1">
      <c r="A17" s="302" t="s">
        <v>1302</v>
      </c>
      <c r="B17" s="303" t="s">
        <v>1303</v>
      </c>
      <c r="C17" s="19" t="s">
        <v>1304</v>
      </c>
      <c r="D17" s="205" t="s">
        <v>3475</v>
      </c>
      <c r="E17" s="350">
        <v>77300</v>
      </c>
      <c r="F17" s="305">
        <v>73000</v>
      </c>
      <c r="G17" s="354">
        <f t="shared" si="2"/>
        <v>4300</v>
      </c>
      <c r="H17" s="366">
        <f t="shared" si="3"/>
        <v>0.0589041095890411</v>
      </c>
    </row>
    <row r="18" spans="1:8" ht="18.75" customHeight="1">
      <c r="A18" s="302" t="s">
        <v>3289</v>
      </c>
      <c r="B18" s="308" t="s">
        <v>3290</v>
      </c>
      <c r="C18" s="19" t="s">
        <v>3282</v>
      </c>
      <c r="D18" s="308" t="s">
        <v>1618</v>
      </c>
      <c r="E18" s="350">
        <v>68000</v>
      </c>
      <c r="F18" s="70">
        <v>65000</v>
      </c>
      <c r="G18" s="354">
        <f t="shared" si="2"/>
        <v>3000</v>
      </c>
      <c r="H18" s="366">
        <f t="shared" si="3"/>
        <v>0.046153846153846156</v>
      </c>
    </row>
    <row r="19" spans="1:8" ht="18.75" customHeight="1">
      <c r="A19" s="302" t="s">
        <v>1155</v>
      </c>
      <c r="B19" s="303" t="s">
        <v>1311</v>
      </c>
      <c r="C19" s="19" t="s">
        <v>271</v>
      </c>
      <c r="D19" s="205" t="s">
        <v>1691</v>
      </c>
      <c r="E19" s="350">
        <v>75000</v>
      </c>
      <c r="F19" s="305">
        <v>72500</v>
      </c>
      <c r="G19" s="354">
        <f t="shared" si="2"/>
        <v>2500</v>
      </c>
      <c r="H19" s="366">
        <f t="shared" si="3"/>
        <v>0.034482758620689655</v>
      </c>
    </row>
    <row r="20" spans="1:8" ht="18.75" customHeight="1">
      <c r="A20" s="309" t="s">
        <v>2809</v>
      </c>
      <c r="B20" s="310" t="s">
        <v>2810</v>
      </c>
      <c r="C20" s="274" t="s">
        <v>271</v>
      </c>
      <c r="D20" s="312" t="s">
        <v>754</v>
      </c>
      <c r="E20" s="350">
        <v>55000</v>
      </c>
      <c r="F20" s="305">
        <v>52800</v>
      </c>
      <c r="G20" s="354">
        <f t="shared" si="2"/>
        <v>2200</v>
      </c>
      <c r="H20" s="366">
        <f t="shared" si="3"/>
        <v>0.041666666666666664</v>
      </c>
    </row>
    <row r="21" spans="1:7" ht="18.75" customHeight="1">
      <c r="A21" s="302" t="s">
        <v>472</v>
      </c>
      <c r="B21" s="303" t="s">
        <v>1614</v>
      </c>
      <c r="C21" s="19" t="s">
        <v>3282</v>
      </c>
      <c r="D21" s="205" t="s">
        <v>1615</v>
      </c>
      <c r="E21" s="350">
        <v>63000</v>
      </c>
      <c r="F21" s="305"/>
      <c r="G21" s="354"/>
    </row>
    <row r="22" spans="1:8" ht="22.5" customHeight="1">
      <c r="A22" s="309" t="s">
        <v>514</v>
      </c>
      <c r="B22" s="310" t="s">
        <v>2914</v>
      </c>
      <c r="C22" s="274" t="s">
        <v>1369</v>
      </c>
      <c r="D22" s="312" t="s">
        <v>2719</v>
      </c>
      <c r="E22" s="350">
        <v>44900</v>
      </c>
      <c r="F22" s="305"/>
      <c r="G22" s="354">
        <f aca="true" t="shared" si="4" ref="G22:G36">E22-F22</f>
        <v>44900</v>
      </c>
      <c r="H22" s="366" t="e">
        <f aca="true" t="shared" si="5" ref="H22:H36">G22/F22</f>
        <v>#DIV/0!</v>
      </c>
    </row>
    <row r="23" spans="1:8" ht="22.5" customHeight="1">
      <c r="A23" s="309" t="s">
        <v>178</v>
      </c>
      <c r="B23" s="310" t="s">
        <v>1233</v>
      </c>
      <c r="C23" s="274" t="s">
        <v>271</v>
      </c>
      <c r="D23" s="312" t="s">
        <v>2751</v>
      </c>
      <c r="E23" s="350">
        <v>85000</v>
      </c>
      <c r="F23" s="305"/>
      <c r="G23" s="354">
        <f t="shared" si="4"/>
        <v>85000</v>
      </c>
      <c r="H23" s="366" t="e">
        <f t="shared" si="5"/>
        <v>#DIV/0!</v>
      </c>
    </row>
    <row r="24" spans="1:8" ht="18.75" customHeight="1">
      <c r="A24" s="309" t="s">
        <v>2667</v>
      </c>
      <c r="B24" s="313" t="s">
        <v>568</v>
      </c>
      <c r="C24" s="274" t="s">
        <v>271</v>
      </c>
      <c r="D24" s="312" t="s">
        <v>11</v>
      </c>
      <c r="E24" s="350">
        <v>62000</v>
      </c>
      <c r="F24" s="70">
        <v>59500</v>
      </c>
      <c r="G24" s="354">
        <f t="shared" si="4"/>
        <v>2500</v>
      </c>
      <c r="H24" s="366">
        <f t="shared" si="5"/>
        <v>0.04201680672268908</v>
      </c>
    </row>
    <row r="25" spans="1:8" ht="24" customHeight="1">
      <c r="A25" s="309" t="s">
        <v>2915</v>
      </c>
      <c r="B25" s="313" t="s">
        <v>2916</v>
      </c>
      <c r="C25" s="274" t="s">
        <v>2909</v>
      </c>
      <c r="D25" s="312" t="s">
        <v>2917</v>
      </c>
      <c r="E25" s="350">
        <v>54500</v>
      </c>
      <c r="F25" s="70"/>
      <c r="G25" s="354">
        <f t="shared" si="4"/>
        <v>54500</v>
      </c>
      <c r="H25" s="366" t="e">
        <f t="shared" si="5"/>
        <v>#DIV/0!</v>
      </c>
    </row>
    <row r="26" spans="1:8" ht="24" customHeight="1">
      <c r="A26" s="359" t="s">
        <v>1331</v>
      </c>
      <c r="B26" s="359" t="s">
        <v>1967</v>
      </c>
      <c r="C26" s="274" t="s">
        <v>2796</v>
      </c>
      <c r="D26" s="312" t="s">
        <v>467</v>
      </c>
      <c r="E26" s="350">
        <v>74000</v>
      </c>
      <c r="F26" s="70">
        <v>66600</v>
      </c>
      <c r="G26" s="354">
        <f t="shared" si="4"/>
        <v>7400</v>
      </c>
      <c r="H26" s="366">
        <f t="shared" si="5"/>
        <v>0.1111111111111111</v>
      </c>
    </row>
    <row r="27" spans="1:8" s="315" customFormat="1" ht="18.75" customHeight="1">
      <c r="A27" s="302" t="s">
        <v>2589</v>
      </c>
      <c r="B27" s="303" t="s">
        <v>2590</v>
      </c>
      <c r="C27" s="19" t="s">
        <v>271</v>
      </c>
      <c r="D27" s="205" t="s">
        <v>3666</v>
      </c>
      <c r="E27" s="350">
        <v>104000</v>
      </c>
      <c r="F27" s="305">
        <v>99000</v>
      </c>
      <c r="G27" s="354">
        <f t="shared" si="4"/>
        <v>5000</v>
      </c>
      <c r="H27" s="366">
        <f t="shared" si="5"/>
        <v>0.050505050505050504</v>
      </c>
    </row>
    <row r="28" spans="1:8" s="315" customFormat="1" ht="18.75" customHeight="1">
      <c r="A28" s="302" t="s">
        <v>2160</v>
      </c>
      <c r="B28" s="303" t="s">
        <v>134</v>
      </c>
      <c r="C28" s="19" t="s">
        <v>271</v>
      </c>
      <c r="D28" s="205" t="s">
        <v>3701</v>
      </c>
      <c r="E28" s="350">
        <v>55400</v>
      </c>
      <c r="F28" s="305">
        <v>53000</v>
      </c>
      <c r="G28" s="354">
        <f t="shared" si="4"/>
        <v>2400</v>
      </c>
      <c r="H28" s="366">
        <f t="shared" si="5"/>
        <v>0.045283018867924525</v>
      </c>
    </row>
    <row r="29" spans="1:8" ht="18.75" customHeight="1">
      <c r="A29" s="309" t="s">
        <v>1312</v>
      </c>
      <c r="B29" s="310" t="s">
        <v>1313</v>
      </c>
      <c r="C29" s="274" t="s">
        <v>271</v>
      </c>
      <c r="D29" s="312" t="s">
        <v>3064</v>
      </c>
      <c r="E29" s="350">
        <v>76900</v>
      </c>
      <c r="F29" s="305">
        <v>72000</v>
      </c>
      <c r="G29" s="354">
        <f t="shared" si="4"/>
        <v>4900</v>
      </c>
      <c r="H29" s="366">
        <f t="shared" si="5"/>
        <v>0.06805555555555555</v>
      </c>
    </row>
    <row r="30" spans="1:8" ht="18.75" customHeight="1">
      <c r="A30" s="302" t="s">
        <v>898</v>
      </c>
      <c r="B30" s="303" t="s">
        <v>899</v>
      </c>
      <c r="C30" s="19" t="s">
        <v>271</v>
      </c>
      <c r="D30" s="205" t="s">
        <v>1791</v>
      </c>
      <c r="E30" s="350">
        <v>67500</v>
      </c>
      <c r="F30" s="305">
        <v>64000</v>
      </c>
      <c r="G30" s="354">
        <f t="shared" si="4"/>
        <v>3500</v>
      </c>
      <c r="H30" s="366">
        <f t="shared" si="5"/>
        <v>0.0546875</v>
      </c>
    </row>
    <row r="31" spans="1:8" ht="18.75" customHeight="1">
      <c r="A31" s="302" t="s">
        <v>1328</v>
      </c>
      <c r="B31" s="303" t="s">
        <v>180</v>
      </c>
      <c r="C31" s="19" t="s">
        <v>271</v>
      </c>
      <c r="D31" s="205" t="s">
        <v>181</v>
      </c>
      <c r="E31" s="350">
        <v>63000</v>
      </c>
      <c r="F31" s="305"/>
      <c r="G31" s="354">
        <f t="shared" si="4"/>
        <v>63000</v>
      </c>
      <c r="H31" s="366" t="e">
        <f t="shared" si="5"/>
        <v>#DIV/0!</v>
      </c>
    </row>
    <row r="32" spans="1:8" ht="18.75" customHeight="1">
      <c r="A32" s="309" t="s">
        <v>3303</v>
      </c>
      <c r="B32" s="335" t="s">
        <v>174</v>
      </c>
      <c r="C32" s="274" t="s">
        <v>271</v>
      </c>
      <c r="D32" s="312" t="s">
        <v>505</v>
      </c>
      <c r="E32" s="350">
        <v>66000</v>
      </c>
      <c r="F32" s="305">
        <v>63300</v>
      </c>
      <c r="G32" s="354">
        <f t="shared" si="4"/>
        <v>2700</v>
      </c>
      <c r="H32" s="366">
        <f t="shared" si="5"/>
        <v>0.04265402843601896</v>
      </c>
    </row>
    <row r="33" spans="1:8" ht="18.75" customHeight="1">
      <c r="A33" s="302" t="s">
        <v>162</v>
      </c>
      <c r="B33" s="303" t="s">
        <v>163</v>
      </c>
      <c r="C33" s="19" t="s">
        <v>1369</v>
      </c>
      <c r="D33" s="205" t="s">
        <v>3443</v>
      </c>
      <c r="E33" s="350">
        <v>46000</v>
      </c>
      <c r="F33" s="305">
        <v>40500</v>
      </c>
      <c r="G33" s="354">
        <f t="shared" si="4"/>
        <v>5500</v>
      </c>
      <c r="H33" s="366">
        <f t="shared" si="5"/>
        <v>0.13580246913580246</v>
      </c>
    </row>
    <row r="34" spans="1:8" ht="18.75" customHeight="1">
      <c r="A34" s="302" t="s">
        <v>3086</v>
      </c>
      <c r="B34" s="303" t="s">
        <v>3087</v>
      </c>
      <c r="C34" s="19" t="s">
        <v>3282</v>
      </c>
      <c r="D34" s="205" t="s">
        <v>1619</v>
      </c>
      <c r="E34" s="350">
        <v>63000</v>
      </c>
      <c r="F34" s="305"/>
      <c r="G34" s="354">
        <f t="shared" si="4"/>
        <v>63000</v>
      </c>
      <c r="H34" s="366" t="e">
        <f t="shared" si="5"/>
        <v>#DIV/0!</v>
      </c>
    </row>
    <row r="35" spans="1:8" ht="18.75" customHeight="1">
      <c r="A35" s="302" t="s">
        <v>1298</v>
      </c>
      <c r="B35" s="308" t="s">
        <v>2820</v>
      </c>
      <c r="C35" s="19" t="s">
        <v>271</v>
      </c>
      <c r="D35" s="205" t="s">
        <v>2766</v>
      </c>
      <c r="E35" s="350">
        <v>52200</v>
      </c>
      <c r="F35" s="70">
        <v>50500</v>
      </c>
      <c r="G35" s="354">
        <f t="shared" si="4"/>
        <v>1700</v>
      </c>
      <c r="H35" s="366">
        <f t="shared" si="5"/>
        <v>0.033663366336633666</v>
      </c>
    </row>
    <row r="36" spans="1:8" ht="18.75" customHeight="1">
      <c r="A36" s="302" t="s">
        <v>1318</v>
      </c>
      <c r="B36" s="308" t="s">
        <v>1319</v>
      </c>
      <c r="C36" s="19" t="s">
        <v>271</v>
      </c>
      <c r="D36" s="205" t="s">
        <v>45</v>
      </c>
      <c r="E36" s="350">
        <v>72500</v>
      </c>
      <c r="F36" s="70">
        <v>71500</v>
      </c>
      <c r="G36" s="354">
        <f t="shared" si="4"/>
        <v>1000</v>
      </c>
      <c r="H36" s="366">
        <f t="shared" si="5"/>
        <v>0.013986013986013986</v>
      </c>
    </row>
    <row r="37" spans="1:7" ht="18.75" customHeight="1">
      <c r="A37" s="302" t="s">
        <v>3306</v>
      </c>
      <c r="B37" s="308" t="s">
        <v>1620</v>
      </c>
      <c r="C37" s="19" t="s">
        <v>3282</v>
      </c>
      <c r="D37" s="205" t="s">
        <v>1621</v>
      </c>
      <c r="E37" s="350">
        <v>63000</v>
      </c>
      <c r="F37" s="70"/>
      <c r="G37" s="354"/>
    </row>
    <row r="38" spans="1:8" ht="21.75" customHeight="1">
      <c r="A38" s="302" t="s">
        <v>2602</v>
      </c>
      <c r="B38" s="303" t="s">
        <v>2100</v>
      </c>
      <c r="C38" s="19" t="s">
        <v>271</v>
      </c>
      <c r="D38" s="205" t="s">
        <v>2101</v>
      </c>
      <c r="E38" s="350">
        <v>53500</v>
      </c>
      <c r="F38" s="305"/>
      <c r="G38" s="354">
        <f>E38-F38</f>
        <v>53500</v>
      </c>
      <c r="H38" s="366" t="e">
        <f>G38/F38</f>
        <v>#DIV/0!</v>
      </c>
    </row>
    <row r="39" spans="1:8" ht="18.75" customHeight="1">
      <c r="A39" s="302" t="s">
        <v>2602</v>
      </c>
      <c r="B39" s="303" t="s">
        <v>3280</v>
      </c>
      <c r="C39" s="19" t="s">
        <v>271</v>
      </c>
      <c r="D39" s="205" t="s">
        <v>476</v>
      </c>
      <c r="E39" s="350">
        <v>68000</v>
      </c>
      <c r="F39" s="305">
        <v>65000</v>
      </c>
      <c r="G39" s="354">
        <f>E39-F39</f>
        <v>3000</v>
      </c>
      <c r="H39" s="366">
        <f>G39/F39</f>
        <v>0.046153846153846156</v>
      </c>
    </row>
    <row r="40" spans="1:8" ht="18.75" customHeight="1">
      <c r="A40" s="309" t="s">
        <v>3084</v>
      </c>
      <c r="B40" s="310" t="s">
        <v>3085</v>
      </c>
      <c r="C40" s="274" t="s">
        <v>271</v>
      </c>
      <c r="D40" s="312" t="s">
        <v>3079</v>
      </c>
      <c r="E40" s="350">
        <v>70200</v>
      </c>
      <c r="F40" s="305"/>
      <c r="G40" s="354">
        <f>E40-F40</f>
        <v>70200</v>
      </c>
      <c r="H40" s="366" t="e">
        <f>G40/F40</f>
        <v>#DIV/0!</v>
      </c>
    </row>
    <row r="41" spans="1:8" ht="24" customHeight="1">
      <c r="A41" s="302" t="s">
        <v>2162</v>
      </c>
      <c r="B41" s="308" t="s">
        <v>160</v>
      </c>
      <c r="C41" s="142" t="s">
        <v>2216</v>
      </c>
      <c r="D41" s="205" t="s">
        <v>656</v>
      </c>
      <c r="E41" s="350">
        <v>44400</v>
      </c>
      <c r="F41" s="70">
        <v>42200</v>
      </c>
      <c r="G41" s="354">
        <f>E41-F41</f>
        <v>2200</v>
      </c>
      <c r="H41" s="366">
        <f>G41/F41</f>
        <v>0.052132701421800945</v>
      </c>
    </row>
    <row r="42" spans="1:8" ht="18.75" customHeight="1">
      <c r="A42" s="309" t="s">
        <v>3500</v>
      </c>
      <c r="B42" s="313" t="s">
        <v>3501</v>
      </c>
      <c r="C42" s="274" t="s">
        <v>3282</v>
      </c>
      <c r="D42" s="313" t="s">
        <v>1622</v>
      </c>
      <c r="E42" s="350">
        <v>63000</v>
      </c>
      <c r="F42" s="70">
        <v>60000</v>
      </c>
      <c r="G42" s="354">
        <f>E42-F42</f>
        <v>3000</v>
      </c>
      <c r="H42" s="366">
        <f>G42/F42</f>
        <v>0.05</v>
      </c>
    </row>
    <row r="43" spans="1:7" ht="22.5" customHeight="1">
      <c r="A43" s="302" t="s">
        <v>2665</v>
      </c>
      <c r="B43" s="308" t="s">
        <v>738</v>
      </c>
      <c r="C43" s="19" t="s">
        <v>271</v>
      </c>
      <c r="D43" s="308" t="s">
        <v>23</v>
      </c>
      <c r="E43" s="350">
        <v>69000</v>
      </c>
      <c r="F43" s="316"/>
      <c r="G43" s="354"/>
    </row>
    <row r="44" spans="1:8" ht="18.75" customHeight="1">
      <c r="A44" s="309" t="s">
        <v>578</v>
      </c>
      <c r="B44" s="335" t="s">
        <v>579</v>
      </c>
      <c r="C44" s="311" t="s">
        <v>271</v>
      </c>
      <c r="D44" s="312" t="s">
        <v>236</v>
      </c>
      <c r="E44" s="350">
        <v>58800</v>
      </c>
      <c r="F44" s="70">
        <v>57000</v>
      </c>
      <c r="G44" s="354">
        <f>E44-F44</f>
        <v>1800</v>
      </c>
      <c r="H44" s="366">
        <f>G44/F44</f>
        <v>0.031578947368421054</v>
      </c>
    </row>
    <row r="45" spans="1:7" ht="18.75" customHeight="1">
      <c r="A45" s="302" t="s">
        <v>2602</v>
      </c>
      <c r="B45" s="308" t="s">
        <v>580</v>
      </c>
      <c r="C45" s="142" t="s">
        <v>271</v>
      </c>
      <c r="D45" s="167" t="s">
        <v>480</v>
      </c>
      <c r="E45" s="350">
        <v>62000</v>
      </c>
      <c r="F45" s="70"/>
      <c r="G45" s="354"/>
    </row>
    <row r="46" spans="1:8" ht="18.75" customHeight="1">
      <c r="A46" s="302" t="s">
        <v>2665</v>
      </c>
      <c r="B46" s="308" t="s">
        <v>1290</v>
      </c>
      <c r="C46" s="142" t="s">
        <v>271</v>
      </c>
      <c r="D46" s="205" t="s">
        <v>1565</v>
      </c>
      <c r="E46" s="350">
        <v>80000</v>
      </c>
      <c r="F46" s="70">
        <v>76500</v>
      </c>
      <c r="G46" s="354">
        <f>E46-F46</f>
        <v>3500</v>
      </c>
      <c r="H46" s="366">
        <f>G46/F46</f>
        <v>0.0457516339869281</v>
      </c>
    </row>
    <row r="47" spans="1:8" ht="18.75" customHeight="1">
      <c r="A47" s="302" t="s">
        <v>3502</v>
      </c>
      <c r="B47" s="308" t="s">
        <v>636</v>
      </c>
      <c r="C47" s="19" t="s">
        <v>3282</v>
      </c>
      <c r="D47" s="308" t="s">
        <v>1623</v>
      </c>
      <c r="E47" s="350">
        <v>63000</v>
      </c>
      <c r="F47" s="70">
        <v>60000</v>
      </c>
      <c r="G47" s="354">
        <f>E47-F47</f>
        <v>3000</v>
      </c>
      <c r="H47" s="366">
        <f>G47/F47</f>
        <v>0.05</v>
      </c>
    </row>
    <row r="48" spans="1:8" ht="18.75" customHeight="1">
      <c r="A48" s="302" t="s">
        <v>2680</v>
      </c>
      <c r="B48" s="308" t="s">
        <v>1290</v>
      </c>
      <c r="C48" s="142" t="s">
        <v>271</v>
      </c>
      <c r="D48" s="205" t="s">
        <v>261</v>
      </c>
      <c r="E48" s="350">
        <v>70000</v>
      </c>
      <c r="F48" s="70">
        <v>66500</v>
      </c>
      <c r="G48" s="354">
        <f>E48-F48</f>
        <v>3500</v>
      </c>
      <c r="H48" s="366">
        <f>G48/F48</f>
        <v>0.05263157894736842</v>
      </c>
    </row>
    <row r="49" spans="1:9" ht="24.75" customHeight="1">
      <c r="A49" s="302" t="s">
        <v>1335</v>
      </c>
      <c r="B49" s="308" t="s">
        <v>2872</v>
      </c>
      <c r="C49" s="142" t="s">
        <v>3282</v>
      </c>
      <c r="D49" s="205" t="s">
        <v>1624</v>
      </c>
      <c r="E49" s="350">
        <v>68000</v>
      </c>
      <c r="F49" s="70"/>
      <c r="G49" s="354">
        <f>E49-F49</f>
        <v>68000</v>
      </c>
      <c r="H49" s="366" t="e">
        <f>G49/F49</f>
        <v>#DIV/0!</v>
      </c>
      <c r="I49" s="290" t="s">
        <v>2873</v>
      </c>
    </row>
    <row r="50" spans="1:7" ht="24.75" customHeight="1">
      <c r="A50" s="309" t="s">
        <v>3464</v>
      </c>
      <c r="B50" s="313" t="s">
        <v>636</v>
      </c>
      <c r="C50" s="311" t="s">
        <v>271</v>
      </c>
      <c r="D50" s="365" t="s">
        <v>1626</v>
      </c>
      <c r="E50" s="350">
        <v>52250</v>
      </c>
      <c r="F50" s="70"/>
      <c r="G50" s="354"/>
    </row>
    <row r="51" spans="1:8" ht="21.75" customHeight="1">
      <c r="A51" s="302" t="s">
        <v>3304</v>
      </c>
      <c r="B51" s="303" t="s">
        <v>3305</v>
      </c>
      <c r="C51" s="19" t="s">
        <v>271</v>
      </c>
      <c r="D51" s="205" t="s">
        <v>34</v>
      </c>
      <c r="E51" s="350">
        <v>65400</v>
      </c>
      <c r="F51" s="305">
        <v>62400</v>
      </c>
      <c r="G51" s="354">
        <f aca="true" t="shared" si="6" ref="G51:G61">E51-F51</f>
        <v>3000</v>
      </c>
      <c r="H51" s="366">
        <f aca="true" t="shared" si="7" ref="H51:H60">G51/F51</f>
        <v>0.04807692307692308</v>
      </c>
    </row>
    <row r="52" spans="1:8" ht="18.75" customHeight="1">
      <c r="A52" s="302" t="s">
        <v>3306</v>
      </c>
      <c r="B52" s="303" t="s">
        <v>2791</v>
      </c>
      <c r="C52" s="19" t="s">
        <v>571</v>
      </c>
      <c r="D52" s="205" t="s">
        <v>1658</v>
      </c>
      <c r="E52" s="350">
        <v>59000</v>
      </c>
      <c r="F52" s="305">
        <v>56000</v>
      </c>
      <c r="G52" s="354">
        <f t="shared" si="6"/>
        <v>3000</v>
      </c>
      <c r="H52" s="366">
        <f t="shared" si="7"/>
        <v>0.05357142857142857</v>
      </c>
    </row>
    <row r="53" spans="1:8" ht="18.75" customHeight="1">
      <c r="A53" s="309" t="s">
        <v>3634</v>
      </c>
      <c r="B53" s="310" t="s">
        <v>2102</v>
      </c>
      <c r="C53" s="274" t="s">
        <v>271</v>
      </c>
      <c r="D53" s="312" t="s">
        <v>547</v>
      </c>
      <c r="E53" s="350">
        <v>52000</v>
      </c>
      <c r="F53" s="305"/>
      <c r="G53" s="354">
        <f t="shared" si="6"/>
        <v>52000</v>
      </c>
      <c r="H53" s="366" t="e">
        <f t="shared" si="7"/>
        <v>#DIV/0!</v>
      </c>
    </row>
    <row r="54" spans="1:8" ht="18.75" customHeight="1">
      <c r="A54" s="309" t="s">
        <v>652</v>
      </c>
      <c r="B54" s="310" t="s">
        <v>3643</v>
      </c>
      <c r="C54" s="274" t="s">
        <v>271</v>
      </c>
      <c r="D54" s="312" t="s">
        <v>250</v>
      </c>
      <c r="E54" s="350">
        <v>62000</v>
      </c>
      <c r="F54" s="305"/>
      <c r="G54" s="354">
        <f t="shared" si="6"/>
        <v>62000</v>
      </c>
      <c r="H54" s="366" t="e">
        <f t="shared" si="7"/>
        <v>#DIV/0!</v>
      </c>
    </row>
    <row r="55" spans="1:8" ht="18.75" customHeight="1">
      <c r="A55" s="309" t="s">
        <v>1294</v>
      </c>
      <c r="B55" s="313" t="s">
        <v>1295</v>
      </c>
      <c r="C55" s="311" t="s">
        <v>271</v>
      </c>
      <c r="D55" s="312" t="s">
        <v>2279</v>
      </c>
      <c r="E55" s="350">
        <v>78400</v>
      </c>
      <c r="F55" s="70">
        <v>75000</v>
      </c>
      <c r="G55" s="354">
        <f t="shared" si="6"/>
        <v>3400</v>
      </c>
      <c r="H55" s="366">
        <f t="shared" si="7"/>
        <v>0.04533333333333334</v>
      </c>
    </row>
    <row r="56" spans="1:8" ht="18.75" customHeight="1">
      <c r="A56" s="302" t="s">
        <v>2661</v>
      </c>
      <c r="B56" s="308" t="s">
        <v>2662</v>
      </c>
      <c r="C56" s="142" t="s">
        <v>177</v>
      </c>
      <c r="D56" s="205" t="s">
        <v>2076</v>
      </c>
      <c r="E56" s="350">
        <v>83000</v>
      </c>
      <c r="F56" s="70">
        <v>79000</v>
      </c>
      <c r="G56" s="354">
        <f t="shared" si="6"/>
        <v>4000</v>
      </c>
      <c r="H56" s="366">
        <f t="shared" si="7"/>
        <v>0.05063291139240506</v>
      </c>
    </row>
    <row r="57" spans="1:8" ht="18.75" customHeight="1">
      <c r="A57" s="309" t="s">
        <v>3485</v>
      </c>
      <c r="B57" s="313" t="s">
        <v>3486</v>
      </c>
      <c r="C57" s="274" t="s">
        <v>3282</v>
      </c>
      <c r="D57" s="313" t="s">
        <v>1627</v>
      </c>
      <c r="E57" s="350">
        <v>63000</v>
      </c>
      <c r="F57" s="70">
        <v>60000</v>
      </c>
      <c r="G57" s="354">
        <f t="shared" si="6"/>
        <v>3000</v>
      </c>
      <c r="H57" s="366">
        <f t="shared" si="7"/>
        <v>0.05</v>
      </c>
    </row>
    <row r="58" spans="1:8" ht="18.75" customHeight="1">
      <c r="A58" s="309" t="s">
        <v>2305</v>
      </c>
      <c r="B58" s="310" t="s">
        <v>2306</v>
      </c>
      <c r="C58" s="274" t="s">
        <v>271</v>
      </c>
      <c r="D58" s="312" t="s">
        <v>3157</v>
      </c>
      <c r="E58" s="350">
        <v>63000</v>
      </c>
      <c r="F58" s="305">
        <v>60000</v>
      </c>
      <c r="G58" s="354">
        <f t="shared" si="6"/>
        <v>3000</v>
      </c>
      <c r="H58" s="366">
        <f t="shared" si="7"/>
        <v>0.05</v>
      </c>
    </row>
    <row r="59" spans="1:8" ht="18.75" customHeight="1">
      <c r="A59" s="309" t="s">
        <v>3497</v>
      </c>
      <c r="B59" s="313" t="s">
        <v>1628</v>
      </c>
      <c r="C59" s="274" t="s">
        <v>2909</v>
      </c>
      <c r="D59" s="312" t="s">
        <v>2103</v>
      </c>
      <c r="E59" s="350">
        <v>57000</v>
      </c>
      <c r="F59" s="305"/>
      <c r="G59" s="354">
        <f t="shared" si="6"/>
        <v>57000</v>
      </c>
      <c r="H59" s="366" t="e">
        <f t="shared" si="7"/>
        <v>#DIV/0!</v>
      </c>
    </row>
    <row r="60" spans="1:8" ht="18.75" customHeight="1">
      <c r="A60" s="309" t="s">
        <v>146</v>
      </c>
      <c r="B60" s="310" t="s">
        <v>147</v>
      </c>
      <c r="C60" s="274" t="s">
        <v>271</v>
      </c>
      <c r="D60" s="312" t="s">
        <v>827</v>
      </c>
      <c r="E60" s="350">
        <v>65300</v>
      </c>
      <c r="F60" s="305">
        <v>60000</v>
      </c>
      <c r="G60" s="354">
        <f t="shared" si="6"/>
        <v>5300</v>
      </c>
      <c r="H60" s="366">
        <f t="shared" si="7"/>
        <v>0.08833333333333333</v>
      </c>
    </row>
    <row r="61" spans="1:9" ht="25.5" customHeight="1">
      <c r="A61" s="309" t="s">
        <v>3125</v>
      </c>
      <c r="B61" s="313" t="s">
        <v>667</v>
      </c>
      <c r="C61" s="311" t="s">
        <v>2445</v>
      </c>
      <c r="D61" s="312" t="s">
        <v>1739</v>
      </c>
      <c r="E61" s="350">
        <v>58000</v>
      </c>
      <c r="F61" s="288">
        <v>55000</v>
      </c>
      <c r="G61" s="354">
        <f t="shared" si="6"/>
        <v>3000</v>
      </c>
      <c r="H61" s="366">
        <f>G61/F61</f>
        <v>0.05454545454545454</v>
      </c>
      <c r="I61" s="397" t="s">
        <v>669</v>
      </c>
    </row>
    <row r="62" spans="1:7" ht="18.75" customHeight="1">
      <c r="A62" s="302" t="s">
        <v>1557</v>
      </c>
      <c r="B62" s="308" t="s">
        <v>1558</v>
      </c>
      <c r="C62" s="142" t="s">
        <v>271</v>
      </c>
      <c r="D62" s="205" t="s">
        <v>466</v>
      </c>
      <c r="E62" s="350">
        <v>60000</v>
      </c>
      <c r="F62" s="70"/>
      <c r="G62" s="354"/>
    </row>
    <row r="63" spans="1:8" ht="24.75" customHeight="1">
      <c r="A63" s="302" t="s">
        <v>2593</v>
      </c>
      <c r="B63" s="303" t="s">
        <v>2594</v>
      </c>
      <c r="C63" s="19" t="s">
        <v>271</v>
      </c>
      <c r="D63" s="205" t="s">
        <v>1564</v>
      </c>
      <c r="E63" s="350">
        <v>93200</v>
      </c>
      <c r="F63" s="305">
        <v>89200</v>
      </c>
      <c r="G63" s="354">
        <f aca="true" t="shared" si="8" ref="G63:G84">E63-F63</f>
        <v>4000</v>
      </c>
      <c r="H63" s="366">
        <f aca="true" t="shared" si="9" ref="H63:H84">G63/F63</f>
        <v>0.04484304932735426</v>
      </c>
    </row>
    <row r="64" spans="1:8" ht="18.75" customHeight="1">
      <c r="A64" s="302" t="s">
        <v>269</v>
      </c>
      <c r="B64" s="308" t="s">
        <v>3295</v>
      </c>
      <c r="C64" s="142" t="s">
        <v>271</v>
      </c>
      <c r="D64" s="205" t="s">
        <v>2048</v>
      </c>
      <c r="E64" s="350">
        <v>68500</v>
      </c>
      <c r="F64" s="70">
        <v>64500</v>
      </c>
      <c r="G64" s="354">
        <f t="shared" si="8"/>
        <v>4000</v>
      </c>
      <c r="H64" s="366">
        <f t="shared" si="9"/>
        <v>0.06201550387596899</v>
      </c>
    </row>
    <row r="65" spans="1:8" s="315" customFormat="1" ht="18.75" customHeight="1">
      <c r="A65" s="302" t="s">
        <v>2591</v>
      </c>
      <c r="B65" s="303" t="s">
        <v>2592</v>
      </c>
      <c r="C65" s="19" t="s">
        <v>1351</v>
      </c>
      <c r="D65" s="205" t="s">
        <v>1350</v>
      </c>
      <c r="E65" s="350">
        <v>96400</v>
      </c>
      <c r="F65" s="305">
        <v>91000</v>
      </c>
      <c r="G65" s="354">
        <f t="shared" si="8"/>
        <v>5400</v>
      </c>
      <c r="H65" s="366">
        <f t="shared" si="9"/>
        <v>0.05934065934065934</v>
      </c>
    </row>
    <row r="66" spans="1:8" ht="18.75" customHeight="1">
      <c r="A66" s="309" t="s">
        <v>2604</v>
      </c>
      <c r="B66" s="310" t="s">
        <v>2605</v>
      </c>
      <c r="C66" s="274" t="s">
        <v>271</v>
      </c>
      <c r="D66" s="312" t="s">
        <v>3045</v>
      </c>
      <c r="E66" s="350">
        <v>85700</v>
      </c>
      <c r="F66" s="305">
        <v>82000</v>
      </c>
      <c r="G66" s="354">
        <f t="shared" si="8"/>
        <v>3700</v>
      </c>
      <c r="H66" s="366">
        <f t="shared" si="9"/>
        <v>0.045121951219512194</v>
      </c>
    </row>
    <row r="67" spans="1:8" ht="18.75" customHeight="1">
      <c r="A67" s="302" t="s">
        <v>2597</v>
      </c>
      <c r="B67" s="303" t="s">
        <v>2852</v>
      </c>
      <c r="C67" s="19" t="s">
        <v>2599</v>
      </c>
      <c r="D67" s="205" t="s">
        <v>2637</v>
      </c>
      <c r="E67" s="350">
        <v>88900</v>
      </c>
      <c r="F67" s="305">
        <v>85000</v>
      </c>
      <c r="G67" s="354">
        <f t="shared" si="8"/>
        <v>3900</v>
      </c>
      <c r="H67" s="366">
        <f t="shared" si="9"/>
        <v>0.04588235294117647</v>
      </c>
    </row>
    <row r="68" spans="1:8" ht="18.75" customHeight="1">
      <c r="A68" s="302" t="s">
        <v>2107</v>
      </c>
      <c r="B68" s="303" t="s">
        <v>2106</v>
      </c>
      <c r="C68" s="19" t="s">
        <v>2216</v>
      </c>
      <c r="D68" s="205" t="s">
        <v>1483</v>
      </c>
      <c r="E68" s="350">
        <v>54000</v>
      </c>
      <c r="F68" s="305"/>
      <c r="G68" s="354">
        <f t="shared" si="8"/>
        <v>54000</v>
      </c>
      <c r="H68" s="366" t="e">
        <f t="shared" si="9"/>
        <v>#DIV/0!</v>
      </c>
    </row>
    <row r="69" spans="1:8" ht="18.75" customHeight="1">
      <c r="A69" s="302" t="s">
        <v>2602</v>
      </c>
      <c r="B69" s="308" t="s">
        <v>3285</v>
      </c>
      <c r="C69" s="19" t="s">
        <v>3282</v>
      </c>
      <c r="D69" s="308" t="s">
        <v>3286</v>
      </c>
      <c r="E69" s="350">
        <v>68000</v>
      </c>
      <c r="F69" s="70">
        <v>65000</v>
      </c>
      <c r="G69" s="354">
        <f t="shared" si="8"/>
        <v>3000</v>
      </c>
      <c r="H69" s="366">
        <f t="shared" si="9"/>
        <v>0.046153846153846156</v>
      </c>
    </row>
    <row r="70" spans="1:8" ht="18.75" customHeight="1">
      <c r="A70" s="309" t="s">
        <v>1296</v>
      </c>
      <c r="B70" s="313" t="s">
        <v>1297</v>
      </c>
      <c r="C70" s="311" t="s">
        <v>271</v>
      </c>
      <c r="D70" s="312" t="s">
        <v>3691</v>
      </c>
      <c r="E70" s="350">
        <v>77600</v>
      </c>
      <c r="F70" s="70">
        <v>74000</v>
      </c>
      <c r="G70" s="354">
        <f t="shared" si="8"/>
        <v>3600</v>
      </c>
      <c r="H70" s="366">
        <f t="shared" si="9"/>
        <v>0.04864864864864865</v>
      </c>
    </row>
    <row r="71" spans="1:8" ht="18.75" customHeight="1">
      <c r="A71" s="302" t="s">
        <v>3283</v>
      </c>
      <c r="B71" s="308" t="s">
        <v>3284</v>
      </c>
      <c r="C71" s="19" t="s">
        <v>3282</v>
      </c>
      <c r="D71" s="308" t="s">
        <v>1629</v>
      </c>
      <c r="E71" s="350">
        <v>68000</v>
      </c>
      <c r="F71" s="70">
        <v>65000</v>
      </c>
      <c r="G71" s="354">
        <f t="shared" si="8"/>
        <v>3000</v>
      </c>
      <c r="H71" s="366">
        <f t="shared" si="9"/>
        <v>0.046153846153846156</v>
      </c>
    </row>
    <row r="72" spans="1:8" ht="18.75" customHeight="1">
      <c r="A72" s="320" t="s">
        <v>3275</v>
      </c>
      <c r="B72" s="303" t="s">
        <v>3301</v>
      </c>
      <c r="C72" s="19" t="s">
        <v>271</v>
      </c>
      <c r="D72" s="205" t="s">
        <v>240</v>
      </c>
      <c r="E72" s="350">
        <v>66300</v>
      </c>
      <c r="F72" s="305">
        <v>63500</v>
      </c>
      <c r="G72" s="354">
        <f t="shared" si="8"/>
        <v>2800</v>
      </c>
      <c r="H72" s="366">
        <f t="shared" si="9"/>
        <v>0.04409448818897638</v>
      </c>
    </row>
    <row r="73" spans="1:8" ht="18.75" customHeight="1">
      <c r="A73" s="302" t="s">
        <v>2589</v>
      </c>
      <c r="B73" s="308" t="s">
        <v>3491</v>
      </c>
      <c r="C73" s="19" t="s">
        <v>3282</v>
      </c>
      <c r="D73" s="308" t="s">
        <v>1630</v>
      </c>
      <c r="E73" s="350">
        <v>63000</v>
      </c>
      <c r="F73" s="70">
        <v>60000</v>
      </c>
      <c r="G73" s="354">
        <f t="shared" si="8"/>
        <v>3000</v>
      </c>
      <c r="H73" s="366">
        <f t="shared" si="9"/>
        <v>0.05</v>
      </c>
    </row>
    <row r="74" spans="1:8" ht="18.75" customHeight="1">
      <c r="A74" s="302" t="s">
        <v>3271</v>
      </c>
      <c r="B74" s="303" t="s">
        <v>3272</v>
      </c>
      <c r="C74" s="19" t="s">
        <v>271</v>
      </c>
      <c r="D74" s="205" t="s">
        <v>3472</v>
      </c>
      <c r="E74" s="350">
        <v>69000</v>
      </c>
      <c r="F74" s="305">
        <v>66000</v>
      </c>
      <c r="G74" s="354">
        <f t="shared" si="8"/>
        <v>3000</v>
      </c>
      <c r="H74" s="366">
        <f t="shared" si="9"/>
        <v>0.045454545454545456</v>
      </c>
    </row>
    <row r="75" spans="1:8" ht="18.75" customHeight="1">
      <c r="A75" s="302" t="s">
        <v>2663</v>
      </c>
      <c r="B75" s="303" t="s">
        <v>2823</v>
      </c>
      <c r="C75" s="19" t="s">
        <v>1369</v>
      </c>
      <c r="D75" s="205" t="s">
        <v>2824</v>
      </c>
      <c r="E75" s="350">
        <v>50700</v>
      </c>
      <c r="F75" s="305">
        <v>49200</v>
      </c>
      <c r="G75" s="354">
        <f t="shared" si="8"/>
        <v>1500</v>
      </c>
      <c r="H75" s="366">
        <f t="shared" si="9"/>
        <v>0.03048780487804878</v>
      </c>
    </row>
    <row r="76" spans="1:8" ht="18.75" customHeight="1">
      <c r="A76" s="309" t="s">
        <v>1291</v>
      </c>
      <c r="B76" s="310" t="s">
        <v>1631</v>
      </c>
      <c r="C76" s="274" t="s">
        <v>271</v>
      </c>
      <c r="D76" s="312" t="s">
        <v>2112</v>
      </c>
      <c r="E76" s="350">
        <v>86000</v>
      </c>
      <c r="F76" s="305">
        <v>75500</v>
      </c>
      <c r="G76" s="354">
        <f t="shared" si="8"/>
        <v>10500</v>
      </c>
      <c r="H76" s="366">
        <f t="shared" si="9"/>
        <v>0.1390728476821192</v>
      </c>
    </row>
    <row r="77" spans="1:8" s="321" customFormat="1" ht="18.75" customHeight="1">
      <c r="A77" s="302" t="s">
        <v>2595</v>
      </c>
      <c r="B77" s="303" t="s">
        <v>2821</v>
      </c>
      <c r="C77" s="19" t="s">
        <v>271</v>
      </c>
      <c r="D77" s="205" t="s">
        <v>2801</v>
      </c>
      <c r="E77" s="350">
        <v>53000</v>
      </c>
      <c r="F77" s="305">
        <v>50300</v>
      </c>
      <c r="G77" s="354">
        <f t="shared" si="8"/>
        <v>2700</v>
      </c>
      <c r="H77" s="366">
        <f t="shared" si="9"/>
        <v>0.0536779324055666</v>
      </c>
    </row>
    <row r="78" spans="1:8" ht="18.75" customHeight="1">
      <c r="A78" s="302" t="s">
        <v>1324</v>
      </c>
      <c r="B78" s="322" t="s">
        <v>1325</v>
      </c>
      <c r="C78" s="323" t="s">
        <v>271</v>
      </c>
      <c r="D78" s="205" t="s">
        <v>1663</v>
      </c>
      <c r="E78" s="350">
        <v>74000</v>
      </c>
      <c r="F78" s="324">
        <v>70800</v>
      </c>
      <c r="G78" s="354">
        <f t="shared" si="8"/>
        <v>3200</v>
      </c>
      <c r="H78" s="366">
        <f t="shared" si="9"/>
        <v>0.04519774011299435</v>
      </c>
    </row>
    <row r="79" spans="1:8" s="321" customFormat="1" ht="18.75" customHeight="1">
      <c r="A79" s="302" t="s">
        <v>1298</v>
      </c>
      <c r="B79" s="303" t="s">
        <v>1299</v>
      </c>
      <c r="C79" s="19" t="s">
        <v>271</v>
      </c>
      <c r="D79" s="205" t="s">
        <v>49</v>
      </c>
      <c r="E79" s="350">
        <v>78000</v>
      </c>
      <c r="F79" s="305">
        <v>73500</v>
      </c>
      <c r="G79" s="354">
        <f t="shared" si="8"/>
        <v>4500</v>
      </c>
      <c r="H79" s="366">
        <f t="shared" si="9"/>
        <v>0.061224489795918366</v>
      </c>
    </row>
    <row r="80" spans="1:8" ht="18.75" customHeight="1">
      <c r="A80" s="302" t="s">
        <v>2606</v>
      </c>
      <c r="B80" s="303" t="s">
        <v>2660</v>
      </c>
      <c r="C80" s="19" t="s">
        <v>271</v>
      </c>
      <c r="D80" s="205" t="s">
        <v>2212</v>
      </c>
      <c r="E80" s="350">
        <v>94000</v>
      </c>
      <c r="F80" s="305">
        <v>82000</v>
      </c>
      <c r="G80" s="354">
        <f t="shared" si="8"/>
        <v>12000</v>
      </c>
      <c r="H80" s="370">
        <f t="shared" si="9"/>
        <v>0.14634146341463414</v>
      </c>
    </row>
    <row r="81" spans="1:8" s="321" customFormat="1" ht="18.75" customHeight="1">
      <c r="A81" s="309" t="s">
        <v>1291</v>
      </c>
      <c r="B81" s="313" t="s">
        <v>2660</v>
      </c>
      <c r="C81" s="311" t="s">
        <v>271</v>
      </c>
      <c r="D81" s="312" t="s">
        <v>572</v>
      </c>
      <c r="E81" s="350">
        <v>61800</v>
      </c>
      <c r="F81" s="70">
        <v>59300</v>
      </c>
      <c r="G81" s="354">
        <f t="shared" si="8"/>
        <v>2500</v>
      </c>
      <c r="H81" s="366">
        <f t="shared" si="9"/>
        <v>0.04215851602023609</v>
      </c>
    </row>
    <row r="82" spans="1:8" ht="18.75" customHeight="1">
      <c r="A82" s="302" t="s">
        <v>2589</v>
      </c>
      <c r="B82" s="308" t="s">
        <v>1632</v>
      </c>
      <c r="C82" s="19" t="s">
        <v>271</v>
      </c>
      <c r="D82" s="325" t="s">
        <v>745</v>
      </c>
      <c r="E82" s="353">
        <v>74000</v>
      </c>
      <c r="F82" s="305">
        <v>68900</v>
      </c>
      <c r="G82" s="354">
        <f t="shared" si="8"/>
        <v>5100</v>
      </c>
      <c r="H82" s="366">
        <f t="shared" si="9"/>
        <v>0.07402031930333818</v>
      </c>
    </row>
    <row r="83" spans="1:8" ht="18.75" customHeight="1">
      <c r="A83" s="302" t="s">
        <v>527</v>
      </c>
      <c r="B83" s="303" t="s">
        <v>2113</v>
      </c>
      <c r="C83" s="19" t="s">
        <v>2148</v>
      </c>
      <c r="D83" s="325" t="s">
        <v>602</v>
      </c>
      <c r="E83" s="353">
        <v>42500</v>
      </c>
      <c r="F83" s="305"/>
      <c r="G83" s="354">
        <f t="shared" si="8"/>
        <v>42500</v>
      </c>
      <c r="H83" s="366" t="e">
        <f t="shared" si="9"/>
        <v>#DIV/0!</v>
      </c>
    </row>
    <row r="84" spans="1:8" ht="18.75" customHeight="1">
      <c r="A84" s="309" t="s">
        <v>1291</v>
      </c>
      <c r="B84" s="313" t="s">
        <v>3291</v>
      </c>
      <c r="C84" s="311" t="s">
        <v>271</v>
      </c>
      <c r="D84" s="312" t="s">
        <v>834</v>
      </c>
      <c r="E84" s="350">
        <v>68000</v>
      </c>
      <c r="F84" s="70">
        <v>64900</v>
      </c>
      <c r="G84" s="354">
        <f t="shared" si="8"/>
        <v>3100</v>
      </c>
      <c r="H84" s="366">
        <f t="shared" si="9"/>
        <v>0.04776579352850539</v>
      </c>
    </row>
    <row r="85" spans="1:7" ht="18.75" customHeight="1">
      <c r="A85" s="302" t="s">
        <v>2665</v>
      </c>
      <c r="B85" s="308" t="s">
        <v>473</v>
      </c>
      <c r="C85" s="142" t="s">
        <v>2148</v>
      </c>
      <c r="D85" s="205" t="s">
        <v>2712</v>
      </c>
      <c r="E85" s="350">
        <v>43200</v>
      </c>
      <c r="F85" s="70"/>
      <c r="G85" s="354"/>
    </row>
    <row r="86" spans="1:8" ht="18.75" customHeight="1">
      <c r="A86" s="309" t="s">
        <v>802</v>
      </c>
      <c r="B86" s="313" t="s">
        <v>1633</v>
      </c>
      <c r="C86" s="311" t="s">
        <v>2114</v>
      </c>
      <c r="D86" s="312" t="s">
        <v>2154</v>
      </c>
      <c r="E86" s="350">
        <v>41000</v>
      </c>
      <c r="F86" s="70"/>
      <c r="G86" s="354">
        <f aca="true" t="shared" si="10" ref="G86:G107">E86-F86</f>
        <v>41000</v>
      </c>
      <c r="H86" s="366" t="e">
        <f aca="true" t="shared" si="11" ref="H86:H107">G86/F86</f>
        <v>#DIV/0!</v>
      </c>
    </row>
    <row r="87" spans="1:8" ht="23.25" customHeight="1">
      <c r="A87" s="302" t="s">
        <v>3278</v>
      </c>
      <c r="B87" s="308" t="s">
        <v>3279</v>
      </c>
      <c r="C87" s="142" t="s">
        <v>271</v>
      </c>
      <c r="D87" s="205" t="s">
        <v>2119</v>
      </c>
      <c r="E87" s="350">
        <v>67500</v>
      </c>
      <c r="F87" s="70">
        <v>65500</v>
      </c>
      <c r="G87" s="354">
        <f t="shared" si="10"/>
        <v>2000</v>
      </c>
      <c r="H87" s="366">
        <f t="shared" si="11"/>
        <v>0.030534351145038167</v>
      </c>
    </row>
    <row r="88" spans="1:8" ht="18.75" customHeight="1">
      <c r="A88" s="302" t="s">
        <v>638</v>
      </c>
      <c r="B88" s="303" t="s">
        <v>639</v>
      </c>
      <c r="C88" s="19" t="s">
        <v>271</v>
      </c>
      <c r="D88" s="205" t="s">
        <v>1437</v>
      </c>
      <c r="E88" s="350">
        <v>62800</v>
      </c>
      <c r="F88" s="305">
        <v>59800</v>
      </c>
      <c r="G88" s="354">
        <f t="shared" si="10"/>
        <v>3000</v>
      </c>
      <c r="H88" s="366">
        <f t="shared" si="11"/>
        <v>0.05016722408026756</v>
      </c>
    </row>
    <row r="89" spans="1:8" ht="18.75" customHeight="1">
      <c r="A89" s="302" t="s">
        <v>1337</v>
      </c>
      <c r="B89" s="303" t="s">
        <v>1338</v>
      </c>
      <c r="C89" s="19" t="s">
        <v>271</v>
      </c>
      <c r="D89" s="205" t="s">
        <v>3160</v>
      </c>
      <c r="E89" s="350">
        <v>70000</v>
      </c>
      <c r="F89" s="305">
        <v>67000</v>
      </c>
      <c r="G89" s="354">
        <f t="shared" si="10"/>
        <v>3000</v>
      </c>
      <c r="H89" s="366">
        <f t="shared" si="11"/>
        <v>0.04477611940298507</v>
      </c>
    </row>
    <row r="90" spans="1:8" ht="18.75" customHeight="1">
      <c r="A90" s="302" t="s">
        <v>2661</v>
      </c>
      <c r="B90" s="303" t="s">
        <v>1159</v>
      </c>
      <c r="C90" s="19" t="s">
        <v>271</v>
      </c>
      <c r="D90" s="205" t="s">
        <v>422</v>
      </c>
      <c r="E90" s="350">
        <v>59900</v>
      </c>
      <c r="F90" s="305">
        <v>58000</v>
      </c>
      <c r="G90" s="354">
        <f t="shared" si="10"/>
        <v>1900</v>
      </c>
      <c r="H90" s="366">
        <f t="shared" si="11"/>
        <v>0.032758620689655175</v>
      </c>
    </row>
    <row r="91" spans="1:8" ht="18.75" customHeight="1">
      <c r="A91" s="302" t="s">
        <v>3502</v>
      </c>
      <c r="B91" s="303" t="s">
        <v>2104</v>
      </c>
      <c r="C91" s="19" t="s">
        <v>271</v>
      </c>
      <c r="D91" s="205" t="s">
        <v>2586</v>
      </c>
      <c r="E91" s="350">
        <v>65300</v>
      </c>
      <c r="F91" s="305">
        <v>59000</v>
      </c>
      <c r="G91" s="354">
        <f t="shared" si="10"/>
        <v>6300</v>
      </c>
      <c r="H91" s="366">
        <f t="shared" si="11"/>
        <v>0.10677966101694915</v>
      </c>
    </row>
    <row r="92" spans="1:8" ht="18.75" customHeight="1">
      <c r="A92" s="302" t="s">
        <v>3489</v>
      </c>
      <c r="B92" s="308" t="s">
        <v>3490</v>
      </c>
      <c r="C92" s="19" t="s">
        <v>3282</v>
      </c>
      <c r="D92" s="308" t="s">
        <v>1634</v>
      </c>
      <c r="E92" s="350">
        <v>63000</v>
      </c>
      <c r="F92" s="70">
        <v>60000</v>
      </c>
      <c r="G92" s="354">
        <f t="shared" si="10"/>
        <v>3000</v>
      </c>
      <c r="H92" s="366">
        <f t="shared" si="11"/>
        <v>0.05</v>
      </c>
    </row>
    <row r="93" spans="1:8" ht="18.75" customHeight="1">
      <c r="A93" s="302" t="s">
        <v>1328</v>
      </c>
      <c r="B93" s="303" t="s">
        <v>1329</v>
      </c>
      <c r="C93" s="19" t="s">
        <v>1330</v>
      </c>
      <c r="D93" s="205" t="s">
        <v>2055</v>
      </c>
      <c r="E93" s="350">
        <v>73000</v>
      </c>
      <c r="F93" s="305">
        <v>70000</v>
      </c>
      <c r="G93" s="354">
        <f t="shared" si="10"/>
        <v>3000</v>
      </c>
      <c r="H93" s="366">
        <f t="shared" si="11"/>
        <v>0.04285714285714286</v>
      </c>
    </row>
    <row r="94" spans="1:8" ht="18.75" customHeight="1">
      <c r="A94" s="302" t="s">
        <v>3177</v>
      </c>
      <c r="B94" s="303" t="s">
        <v>3176</v>
      </c>
      <c r="C94" s="19" t="s">
        <v>2348</v>
      </c>
      <c r="D94" s="205" t="s">
        <v>648</v>
      </c>
      <c r="E94" s="350">
        <v>52000</v>
      </c>
      <c r="F94" s="305"/>
      <c r="G94" s="354">
        <f t="shared" si="10"/>
        <v>52000</v>
      </c>
      <c r="H94" s="366" t="e">
        <f t="shared" si="11"/>
        <v>#DIV/0!</v>
      </c>
    </row>
    <row r="95" spans="1:9" ht="18.75" customHeight="1">
      <c r="A95" s="302" t="s">
        <v>1398</v>
      </c>
      <c r="B95" s="308" t="s">
        <v>2874</v>
      </c>
      <c r="C95" s="19" t="s">
        <v>2796</v>
      </c>
      <c r="D95" s="205" t="s">
        <v>1499</v>
      </c>
      <c r="E95" s="350">
        <v>61300</v>
      </c>
      <c r="F95" s="305"/>
      <c r="G95" s="354">
        <f t="shared" si="10"/>
        <v>61300</v>
      </c>
      <c r="H95" s="366" t="e">
        <f t="shared" si="11"/>
        <v>#DIV/0!</v>
      </c>
      <c r="I95" s="290" t="s">
        <v>2875</v>
      </c>
    </row>
    <row r="96" spans="1:8" ht="18.75" customHeight="1">
      <c r="A96" s="302" t="s">
        <v>3287</v>
      </c>
      <c r="B96" s="308" t="s">
        <v>3288</v>
      </c>
      <c r="C96" s="19" t="s">
        <v>3282</v>
      </c>
      <c r="D96" s="308" t="s">
        <v>1636</v>
      </c>
      <c r="E96" s="350">
        <v>68000</v>
      </c>
      <c r="F96" s="70">
        <v>65000</v>
      </c>
      <c r="G96" s="354">
        <f t="shared" si="10"/>
        <v>3000</v>
      </c>
      <c r="H96" s="366">
        <f t="shared" si="11"/>
        <v>0.046153846153846156</v>
      </c>
    </row>
    <row r="97" spans="1:8" ht="18.75" customHeight="1">
      <c r="A97" s="307" t="s">
        <v>3461</v>
      </c>
      <c r="B97" s="308" t="s">
        <v>1637</v>
      </c>
      <c r="C97" s="19" t="s">
        <v>1345</v>
      </c>
      <c r="D97" s="308" t="s">
        <v>815</v>
      </c>
      <c r="E97" s="350">
        <v>66000</v>
      </c>
      <c r="F97" s="319"/>
      <c r="G97" s="354">
        <f t="shared" si="10"/>
        <v>66000</v>
      </c>
      <c r="H97" s="366" t="e">
        <f t="shared" si="11"/>
        <v>#DIV/0!</v>
      </c>
    </row>
    <row r="98" spans="1:8" ht="18.75" customHeight="1">
      <c r="A98" s="309" t="s">
        <v>1332</v>
      </c>
      <c r="B98" s="313" t="s">
        <v>1638</v>
      </c>
      <c r="C98" s="311" t="s">
        <v>1466</v>
      </c>
      <c r="D98" s="313" t="s">
        <v>813</v>
      </c>
      <c r="E98" s="350">
        <v>66000</v>
      </c>
      <c r="F98" s="316"/>
      <c r="G98" s="354">
        <f t="shared" si="10"/>
        <v>66000</v>
      </c>
      <c r="H98" s="366" t="e">
        <f t="shared" si="11"/>
        <v>#DIV/0!</v>
      </c>
    </row>
    <row r="99" spans="1:8" s="321" customFormat="1" ht="18.75" customHeight="1">
      <c r="A99" s="302" t="s">
        <v>3275</v>
      </c>
      <c r="B99" s="308" t="s">
        <v>3276</v>
      </c>
      <c r="C99" s="142" t="s">
        <v>271</v>
      </c>
      <c r="D99" s="205" t="s">
        <v>3144</v>
      </c>
      <c r="E99" s="350">
        <v>69600</v>
      </c>
      <c r="F99" s="70">
        <v>65800</v>
      </c>
      <c r="G99" s="354">
        <f t="shared" si="10"/>
        <v>3800</v>
      </c>
      <c r="H99" s="366">
        <f t="shared" si="11"/>
        <v>0.057750759878419454</v>
      </c>
    </row>
    <row r="100" spans="1:8" ht="18.75" customHeight="1">
      <c r="A100" s="302" t="s">
        <v>582</v>
      </c>
      <c r="B100" s="303" t="s">
        <v>2786</v>
      </c>
      <c r="C100" s="19" t="s">
        <v>271</v>
      </c>
      <c r="D100" s="205" t="s">
        <v>2000</v>
      </c>
      <c r="E100" s="350">
        <v>59600</v>
      </c>
      <c r="F100" s="305">
        <v>57000</v>
      </c>
      <c r="G100" s="354">
        <f t="shared" si="10"/>
        <v>2600</v>
      </c>
      <c r="H100" s="366">
        <f t="shared" si="11"/>
        <v>0.0456140350877193</v>
      </c>
    </row>
    <row r="101" spans="1:8" ht="18.75" customHeight="1">
      <c r="A101" s="326" t="s">
        <v>3273</v>
      </c>
      <c r="B101" s="310" t="s">
        <v>3274</v>
      </c>
      <c r="C101" s="274" t="s">
        <v>271</v>
      </c>
      <c r="D101" s="312" t="s">
        <v>822</v>
      </c>
      <c r="E101" s="350">
        <v>70000</v>
      </c>
      <c r="F101" s="305">
        <v>66000</v>
      </c>
      <c r="G101" s="354">
        <f t="shared" si="10"/>
        <v>4000</v>
      </c>
      <c r="H101" s="366">
        <f t="shared" si="11"/>
        <v>0.06060606060606061</v>
      </c>
    </row>
    <row r="102" spans="1:8" ht="18.75" customHeight="1">
      <c r="A102" s="320" t="s">
        <v>1160</v>
      </c>
      <c r="B102" s="303" t="s">
        <v>1161</v>
      </c>
      <c r="C102" s="19" t="s">
        <v>571</v>
      </c>
      <c r="D102" s="205" t="s">
        <v>418</v>
      </c>
      <c r="E102" s="350">
        <v>64000</v>
      </c>
      <c r="F102" s="305"/>
      <c r="G102" s="354">
        <f t="shared" si="10"/>
        <v>64000</v>
      </c>
      <c r="H102" s="366" t="e">
        <f t="shared" si="11"/>
        <v>#DIV/0!</v>
      </c>
    </row>
    <row r="103" spans="1:8" ht="18.75" customHeight="1">
      <c r="A103" s="302" t="s">
        <v>3487</v>
      </c>
      <c r="B103" s="308" t="s">
        <v>3488</v>
      </c>
      <c r="C103" s="19" t="s">
        <v>3282</v>
      </c>
      <c r="D103" s="308" t="s">
        <v>1639</v>
      </c>
      <c r="E103" s="350">
        <v>63000</v>
      </c>
      <c r="F103" s="70">
        <v>60000</v>
      </c>
      <c r="G103" s="354">
        <f t="shared" si="10"/>
        <v>3000</v>
      </c>
      <c r="H103" s="366">
        <f t="shared" si="11"/>
        <v>0.05</v>
      </c>
    </row>
    <row r="104" spans="1:8" ht="27.75" customHeight="1">
      <c r="A104" s="320" t="s">
        <v>3502</v>
      </c>
      <c r="B104" s="303" t="s">
        <v>2831</v>
      </c>
      <c r="C104" s="19" t="s">
        <v>1369</v>
      </c>
      <c r="D104" s="205" t="s">
        <v>550</v>
      </c>
      <c r="E104" s="350">
        <v>48500</v>
      </c>
      <c r="F104" s="305">
        <v>45500</v>
      </c>
      <c r="G104" s="354">
        <f t="shared" si="10"/>
        <v>3000</v>
      </c>
      <c r="H104" s="366">
        <f t="shared" si="11"/>
        <v>0.06593406593406594</v>
      </c>
    </row>
    <row r="105" spans="1:8" ht="18.75" customHeight="1">
      <c r="A105" s="320" t="s">
        <v>2665</v>
      </c>
      <c r="B105" s="322" t="s">
        <v>2666</v>
      </c>
      <c r="C105" s="323" t="s">
        <v>271</v>
      </c>
      <c r="D105" s="325" t="s">
        <v>3138</v>
      </c>
      <c r="E105" s="353">
        <v>80900</v>
      </c>
      <c r="F105" s="324">
        <v>77500</v>
      </c>
      <c r="G105" s="354">
        <f t="shared" si="10"/>
        <v>3400</v>
      </c>
      <c r="H105" s="366">
        <f t="shared" si="11"/>
        <v>0.04387096774193548</v>
      </c>
    </row>
    <row r="106" spans="1:8" ht="18.75" customHeight="1">
      <c r="A106" s="302" t="s">
        <v>2595</v>
      </c>
      <c r="B106" s="308" t="s">
        <v>3268</v>
      </c>
      <c r="C106" s="142" t="s">
        <v>271</v>
      </c>
      <c r="D106" s="205" t="s">
        <v>42</v>
      </c>
      <c r="E106" s="350">
        <v>70000</v>
      </c>
      <c r="F106" s="70">
        <v>66500</v>
      </c>
      <c r="G106" s="354">
        <f t="shared" si="10"/>
        <v>3500</v>
      </c>
      <c r="H106" s="366">
        <f t="shared" si="11"/>
        <v>0.05263157894736842</v>
      </c>
    </row>
    <row r="107" spans="1:8" ht="18.75" customHeight="1">
      <c r="A107" s="302" t="s">
        <v>2595</v>
      </c>
      <c r="B107" s="308" t="s">
        <v>2822</v>
      </c>
      <c r="C107" s="142" t="s">
        <v>3180</v>
      </c>
      <c r="D107" s="205" t="s">
        <v>1480</v>
      </c>
      <c r="E107" s="350">
        <v>52300</v>
      </c>
      <c r="F107" s="70">
        <v>50000</v>
      </c>
      <c r="G107" s="354">
        <f t="shared" si="10"/>
        <v>2300</v>
      </c>
      <c r="H107" s="366">
        <f t="shared" si="11"/>
        <v>0.046</v>
      </c>
    </row>
    <row r="108" spans="1:7" ht="18.75" customHeight="1">
      <c r="A108" s="309" t="s">
        <v>475</v>
      </c>
      <c r="B108" s="313" t="s">
        <v>2664</v>
      </c>
      <c r="C108" s="311" t="s">
        <v>271</v>
      </c>
      <c r="D108" s="312" t="s">
        <v>2801</v>
      </c>
      <c r="E108" s="350">
        <v>54100</v>
      </c>
      <c r="F108" s="70"/>
      <c r="G108" s="354"/>
    </row>
    <row r="109" spans="1:8" ht="18.75" customHeight="1">
      <c r="A109" s="302" t="s">
        <v>2663</v>
      </c>
      <c r="B109" s="308" t="s">
        <v>2664</v>
      </c>
      <c r="C109" s="142" t="s">
        <v>271</v>
      </c>
      <c r="D109" s="205" t="s">
        <v>2078</v>
      </c>
      <c r="E109" s="350">
        <v>83000</v>
      </c>
      <c r="F109" s="70">
        <v>79000</v>
      </c>
      <c r="G109" s="354">
        <f>E109-F109</f>
        <v>4000</v>
      </c>
      <c r="H109" s="366">
        <f>G109/F109</f>
        <v>0.05063291139240506</v>
      </c>
    </row>
    <row r="110" spans="1:8" s="314" customFormat="1" ht="18.75" customHeight="1">
      <c r="A110" s="302" t="s">
        <v>2832</v>
      </c>
      <c r="B110" s="308" t="s">
        <v>3127</v>
      </c>
      <c r="C110" s="142" t="s">
        <v>1369</v>
      </c>
      <c r="D110" s="205" t="s">
        <v>555</v>
      </c>
      <c r="E110" s="350">
        <v>48300</v>
      </c>
      <c r="F110" s="70">
        <v>45300</v>
      </c>
      <c r="G110" s="354">
        <f>E110-F110</f>
        <v>3000</v>
      </c>
      <c r="H110" s="366">
        <f>G110/F110</f>
        <v>0.06622516556291391</v>
      </c>
    </row>
    <row r="111" spans="1:8" ht="18.75" customHeight="1">
      <c r="A111" s="326" t="s">
        <v>2303</v>
      </c>
      <c r="B111" s="313" t="s">
        <v>2304</v>
      </c>
      <c r="C111" s="311" t="s">
        <v>271</v>
      </c>
      <c r="D111" s="312" t="s">
        <v>13</v>
      </c>
      <c r="E111" s="350">
        <v>64000</v>
      </c>
      <c r="F111" s="70">
        <v>60400</v>
      </c>
      <c r="G111" s="354">
        <f>E111-F111</f>
        <v>3600</v>
      </c>
      <c r="H111" s="366">
        <f>G111/F111</f>
        <v>0.059602649006622516</v>
      </c>
    </row>
    <row r="112" spans="1:8" ht="18.75" customHeight="1">
      <c r="A112" s="309" t="s">
        <v>193</v>
      </c>
      <c r="B112" s="313" t="s">
        <v>194</v>
      </c>
      <c r="C112" s="274" t="s">
        <v>3282</v>
      </c>
      <c r="D112" s="313" t="s">
        <v>1640</v>
      </c>
      <c r="E112" s="350">
        <v>63000</v>
      </c>
      <c r="F112" s="70">
        <v>60000</v>
      </c>
      <c r="G112" s="354">
        <f>E112-F112</f>
        <v>3000</v>
      </c>
      <c r="H112" s="366">
        <f>G112/F112</f>
        <v>0.05</v>
      </c>
    </row>
    <row r="113" spans="1:8" ht="18.75" customHeight="1">
      <c r="A113" s="302" t="s">
        <v>3502</v>
      </c>
      <c r="B113" s="308" t="s">
        <v>474</v>
      </c>
      <c r="C113" s="19" t="s">
        <v>271</v>
      </c>
      <c r="D113" s="308" t="s">
        <v>1534</v>
      </c>
      <c r="E113" s="350">
        <v>70000</v>
      </c>
      <c r="F113" s="70">
        <v>65000</v>
      </c>
      <c r="G113" s="354">
        <f>E113-F113</f>
        <v>5000</v>
      </c>
      <c r="H113" s="366">
        <f>G113/F113</f>
        <v>0.07692307692307693</v>
      </c>
    </row>
    <row r="114" spans="1:8" ht="18.75" customHeight="1">
      <c r="A114" s="302" t="s">
        <v>640</v>
      </c>
      <c r="B114" s="303" t="s">
        <v>1900</v>
      </c>
      <c r="C114" s="19" t="s">
        <v>271</v>
      </c>
      <c r="D114" s="205" t="s">
        <v>3694</v>
      </c>
      <c r="E114" s="350">
        <v>64300</v>
      </c>
      <c r="F114" s="305">
        <v>59800</v>
      </c>
      <c r="G114" s="354">
        <f aca="true" t="shared" si="12" ref="G114:G123">E114-F114</f>
        <v>4500</v>
      </c>
      <c r="H114" s="366">
        <f aca="true" t="shared" si="13" ref="H114:H123">G114/F114</f>
        <v>0.07525083612040134</v>
      </c>
    </row>
    <row r="115" spans="1:8" ht="18.75" customHeight="1">
      <c r="A115" s="309" t="s">
        <v>569</v>
      </c>
      <c r="B115" s="310" t="s">
        <v>570</v>
      </c>
      <c r="C115" s="274" t="s">
        <v>571</v>
      </c>
      <c r="D115" s="312" t="s">
        <v>244</v>
      </c>
      <c r="E115" s="350">
        <v>61000</v>
      </c>
      <c r="F115" s="305">
        <v>59500</v>
      </c>
      <c r="G115" s="354">
        <f t="shared" si="12"/>
        <v>1500</v>
      </c>
      <c r="H115" s="366">
        <f t="shared" si="13"/>
        <v>0.025210084033613446</v>
      </c>
    </row>
    <row r="116" spans="1:8" ht="18.75" customHeight="1">
      <c r="A116" s="309" t="s">
        <v>179</v>
      </c>
      <c r="B116" s="313" t="s">
        <v>3650</v>
      </c>
      <c r="C116" s="311" t="s">
        <v>271</v>
      </c>
      <c r="D116" s="312" t="s">
        <v>2746</v>
      </c>
      <c r="E116" s="350">
        <v>65000</v>
      </c>
      <c r="F116" s="70"/>
      <c r="G116" s="354">
        <f t="shared" si="12"/>
        <v>65000</v>
      </c>
      <c r="H116" s="366" t="e">
        <f t="shared" si="13"/>
        <v>#DIV/0!</v>
      </c>
    </row>
    <row r="117" spans="1:8" ht="18.75" customHeight="1">
      <c r="A117" s="302" t="s">
        <v>1320</v>
      </c>
      <c r="B117" s="308" t="s">
        <v>1641</v>
      </c>
      <c r="C117" s="19" t="s">
        <v>271</v>
      </c>
      <c r="D117" s="205" t="s">
        <v>743</v>
      </c>
      <c r="E117" s="350">
        <v>74500</v>
      </c>
      <c r="F117" s="305">
        <v>71500</v>
      </c>
      <c r="G117" s="354">
        <f t="shared" si="12"/>
        <v>3000</v>
      </c>
      <c r="H117" s="366">
        <f t="shared" si="13"/>
        <v>0.04195804195804196</v>
      </c>
    </row>
    <row r="118" spans="1:8" ht="18.75" customHeight="1">
      <c r="A118" s="302" t="s">
        <v>2600</v>
      </c>
      <c r="B118" s="308" t="s">
        <v>2601</v>
      </c>
      <c r="C118" s="142" t="s">
        <v>271</v>
      </c>
      <c r="D118" s="205" t="s">
        <v>1743</v>
      </c>
      <c r="E118" s="350">
        <v>88800</v>
      </c>
      <c r="F118" s="70">
        <v>85000</v>
      </c>
      <c r="G118" s="354">
        <f t="shared" si="12"/>
        <v>3800</v>
      </c>
      <c r="H118" s="366">
        <f t="shared" si="13"/>
        <v>0.04470588235294118</v>
      </c>
    </row>
    <row r="119" spans="1:9" ht="21.75" customHeight="1">
      <c r="A119" s="309" t="s">
        <v>1314</v>
      </c>
      <c r="B119" s="313" t="s">
        <v>673</v>
      </c>
      <c r="C119" s="311" t="s">
        <v>271</v>
      </c>
      <c r="D119" s="365" t="s">
        <v>2886</v>
      </c>
      <c r="E119" s="350">
        <v>80500</v>
      </c>
      <c r="F119" s="305">
        <v>72000</v>
      </c>
      <c r="G119" s="354">
        <f t="shared" si="12"/>
        <v>8500</v>
      </c>
      <c r="H119" s="366">
        <f t="shared" si="13"/>
        <v>0.11805555555555555</v>
      </c>
      <c r="I119" s="290" t="s">
        <v>674</v>
      </c>
    </row>
    <row r="120" spans="1:8" ht="18.75" customHeight="1">
      <c r="A120" s="309" t="s">
        <v>1291</v>
      </c>
      <c r="B120" s="313" t="s">
        <v>3309</v>
      </c>
      <c r="C120" s="311" t="s">
        <v>271</v>
      </c>
      <c r="D120" s="312" t="s">
        <v>257</v>
      </c>
      <c r="E120" s="350">
        <v>63700</v>
      </c>
      <c r="F120" s="70">
        <v>61000</v>
      </c>
      <c r="G120" s="354">
        <f t="shared" si="12"/>
        <v>2700</v>
      </c>
      <c r="H120" s="366">
        <f t="shared" si="13"/>
        <v>0.04426229508196721</v>
      </c>
    </row>
    <row r="121" spans="1:8" ht="18.75" customHeight="1">
      <c r="A121" s="309" t="s">
        <v>1332</v>
      </c>
      <c r="B121" s="313" t="s">
        <v>1333</v>
      </c>
      <c r="C121" s="311" t="s">
        <v>271</v>
      </c>
      <c r="D121" s="312" t="s">
        <v>1426</v>
      </c>
      <c r="E121" s="350">
        <v>72300</v>
      </c>
      <c r="F121" s="70">
        <v>70000</v>
      </c>
      <c r="G121" s="354">
        <f t="shared" si="12"/>
        <v>2300</v>
      </c>
      <c r="H121" s="366">
        <f t="shared" si="13"/>
        <v>0.032857142857142856</v>
      </c>
    </row>
    <row r="122" spans="1:8" ht="18.75" customHeight="1">
      <c r="A122" s="302" t="s">
        <v>1292</v>
      </c>
      <c r="B122" s="303" t="s">
        <v>1293</v>
      </c>
      <c r="C122" s="19" t="s">
        <v>271</v>
      </c>
      <c r="D122" s="205" t="s">
        <v>2118</v>
      </c>
      <c r="E122" s="350">
        <v>78400</v>
      </c>
      <c r="F122" s="305">
        <v>75100</v>
      </c>
      <c r="G122" s="354">
        <f t="shared" si="12"/>
        <v>3300</v>
      </c>
      <c r="H122" s="366">
        <f t="shared" si="13"/>
        <v>0.043941411451398134</v>
      </c>
    </row>
    <row r="123" spans="1:8" ht="18.75" customHeight="1">
      <c r="A123" s="302" t="s">
        <v>1305</v>
      </c>
      <c r="B123" s="308" t="s">
        <v>1306</v>
      </c>
      <c r="C123" s="142" t="s">
        <v>271</v>
      </c>
      <c r="D123" s="140" t="s">
        <v>1307</v>
      </c>
      <c r="E123" s="350">
        <v>76300</v>
      </c>
      <c r="F123" s="70">
        <v>73000</v>
      </c>
      <c r="G123" s="354">
        <f t="shared" si="12"/>
        <v>3300</v>
      </c>
      <c r="H123" s="366">
        <f t="shared" si="13"/>
        <v>0.045205479452054796</v>
      </c>
    </row>
    <row r="124" spans="1:7" ht="18.75" customHeight="1">
      <c r="A124" s="302" t="s">
        <v>3466</v>
      </c>
      <c r="B124" s="308" t="s">
        <v>465</v>
      </c>
      <c r="C124" s="142" t="s">
        <v>271</v>
      </c>
      <c r="D124" s="167" t="s">
        <v>481</v>
      </c>
      <c r="E124" s="350">
        <v>56000</v>
      </c>
      <c r="F124" s="70"/>
      <c r="G124" s="354"/>
    </row>
    <row r="125" spans="1:7" ht="18.75" customHeight="1">
      <c r="A125" s="302" t="s">
        <v>2602</v>
      </c>
      <c r="B125" s="308" t="s">
        <v>465</v>
      </c>
      <c r="C125" s="142" t="s">
        <v>271</v>
      </c>
      <c r="D125" s="205" t="s">
        <v>3121</v>
      </c>
      <c r="E125" s="350">
        <v>74000</v>
      </c>
      <c r="F125" s="70"/>
      <c r="G125" s="354"/>
    </row>
    <row r="126" spans="1:8" ht="18.75" customHeight="1">
      <c r="A126" s="302" t="s">
        <v>1308</v>
      </c>
      <c r="B126" s="308" t="s">
        <v>1309</v>
      </c>
      <c r="C126" s="142" t="s">
        <v>271</v>
      </c>
      <c r="D126" s="205" t="s">
        <v>1310</v>
      </c>
      <c r="E126" s="350">
        <v>75300</v>
      </c>
      <c r="F126" s="70">
        <v>73000</v>
      </c>
      <c r="G126" s="354">
        <f aca="true" t="shared" si="14" ref="G126:G134">E126-F126</f>
        <v>2300</v>
      </c>
      <c r="H126" s="366">
        <f aca="true" t="shared" si="15" ref="H126:H134">G126/F126</f>
        <v>0.031506849315068496</v>
      </c>
    </row>
    <row r="127" spans="1:8" ht="18.75" customHeight="1">
      <c r="A127" s="320" t="s">
        <v>640</v>
      </c>
      <c r="B127" s="303" t="s">
        <v>1309</v>
      </c>
      <c r="C127" s="19" t="s">
        <v>271</v>
      </c>
      <c r="D127" s="205" t="s">
        <v>2801</v>
      </c>
      <c r="E127" s="350">
        <v>52600</v>
      </c>
      <c r="F127" s="305">
        <v>50600</v>
      </c>
      <c r="G127" s="354">
        <f t="shared" si="14"/>
        <v>2000</v>
      </c>
      <c r="H127" s="366">
        <f t="shared" si="15"/>
        <v>0.039525691699604744</v>
      </c>
    </row>
    <row r="128" spans="1:8" ht="23.25" customHeight="1">
      <c r="A128" s="309" t="s">
        <v>148</v>
      </c>
      <c r="B128" s="310" t="s">
        <v>1168</v>
      </c>
      <c r="C128" s="274" t="s">
        <v>271</v>
      </c>
      <c r="D128" s="312" t="s">
        <v>1354</v>
      </c>
      <c r="E128" s="350">
        <v>62000</v>
      </c>
      <c r="F128" s="305">
        <v>60000</v>
      </c>
      <c r="G128" s="354">
        <f t="shared" si="14"/>
        <v>2000</v>
      </c>
      <c r="H128" s="366">
        <f t="shared" si="15"/>
        <v>0.03333333333333333</v>
      </c>
    </row>
    <row r="129" spans="1:8" ht="18.75" customHeight="1">
      <c r="A129" s="302" t="s">
        <v>2799</v>
      </c>
      <c r="B129" s="303" t="s">
        <v>2800</v>
      </c>
      <c r="C129" s="19" t="s">
        <v>271</v>
      </c>
      <c r="D129" s="205" t="s">
        <v>2801</v>
      </c>
      <c r="E129" s="350">
        <v>56200</v>
      </c>
      <c r="F129" s="305">
        <v>54000</v>
      </c>
      <c r="G129" s="354">
        <f t="shared" si="14"/>
        <v>2200</v>
      </c>
      <c r="H129" s="366">
        <f t="shared" si="15"/>
        <v>0.040740740740740744</v>
      </c>
    </row>
    <row r="130" spans="1:8" ht="18.75" customHeight="1">
      <c r="A130" s="302" t="s">
        <v>2595</v>
      </c>
      <c r="B130" s="308" t="s">
        <v>2596</v>
      </c>
      <c r="C130" s="142" t="s">
        <v>271</v>
      </c>
      <c r="D130" s="205" t="s">
        <v>2214</v>
      </c>
      <c r="E130" s="350">
        <v>92700</v>
      </c>
      <c r="F130" s="70">
        <v>88500</v>
      </c>
      <c r="G130" s="354">
        <f t="shared" si="14"/>
        <v>4200</v>
      </c>
      <c r="H130" s="366">
        <f t="shared" si="15"/>
        <v>0.04745762711864407</v>
      </c>
    </row>
    <row r="131" spans="1:8" ht="18.75" customHeight="1">
      <c r="A131" s="309" t="s">
        <v>1314</v>
      </c>
      <c r="B131" s="313" t="s">
        <v>2802</v>
      </c>
      <c r="C131" s="311" t="s">
        <v>571</v>
      </c>
      <c r="D131" s="312" t="s">
        <v>2803</v>
      </c>
      <c r="E131" s="350">
        <v>55500</v>
      </c>
      <c r="F131" s="70">
        <v>54000</v>
      </c>
      <c r="G131" s="354">
        <f t="shared" si="14"/>
        <v>1500</v>
      </c>
      <c r="H131" s="366">
        <f t="shared" si="15"/>
        <v>0.027777777777777776</v>
      </c>
    </row>
    <row r="132" spans="1:8" ht="18.75" customHeight="1">
      <c r="A132" s="309" t="s">
        <v>3183</v>
      </c>
      <c r="B132" s="313" t="s">
        <v>3184</v>
      </c>
      <c r="C132" s="311" t="s">
        <v>271</v>
      </c>
      <c r="D132" s="312" t="s">
        <v>3185</v>
      </c>
      <c r="E132" s="350">
        <v>68000</v>
      </c>
      <c r="F132" s="70">
        <v>65000</v>
      </c>
      <c r="G132" s="354">
        <f t="shared" si="14"/>
        <v>3000</v>
      </c>
      <c r="H132" s="366">
        <f t="shared" si="15"/>
        <v>0.046153846153846156</v>
      </c>
    </row>
    <row r="133" spans="1:8" s="314" customFormat="1" ht="18.75" customHeight="1">
      <c r="A133" s="320" t="s">
        <v>3296</v>
      </c>
      <c r="B133" s="308" t="s">
        <v>3297</v>
      </c>
      <c r="C133" s="142" t="s">
        <v>271</v>
      </c>
      <c r="D133" s="205" t="s">
        <v>2084</v>
      </c>
      <c r="E133" s="350">
        <v>69000</v>
      </c>
      <c r="F133" s="70">
        <v>64500</v>
      </c>
      <c r="G133" s="354">
        <f t="shared" si="14"/>
        <v>4500</v>
      </c>
      <c r="H133" s="366">
        <f t="shared" si="15"/>
        <v>0.06976744186046512</v>
      </c>
    </row>
    <row r="134" spans="1:8" ht="18.75" customHeight="1">
      <c r="A134" s="320" t="s">
        <v>3292</v>
      </c>
      <c r="B134" s="308" t="s">
        <v>3293</v>
      </c>
      <c r="C134" s="142" t="s">
        <v>271</v>
      </c>
      <c r="D134" s="205" t="s">
        <v>38</v>
      </c>
      <c r="E134" s="350">
        <v>67900</v>
      </c>
      <c r="F134" s="70">
        <v>64900</v>
      </c>
      <c r="G134" s="354">
        <f t="shared" si="14"/>
        <v>3000</v>
      </c>
      <c r="H134" s="366">
        <f t="shared" si="15"/>
        <v>0.046224961479198766</v>
      </c>
    </row>
    <row r="135" spans="1:7" ht="18.75" customHeight="1">
      <c r="A135" s="320" t="s">
        <v>2663</v>
      </c>
      <c r="B135" s="308" t="s">
        <v>478</v>
      </c>
      <c r="C135" s="142" t="s">
        <v>271</v>
      </c>
      <c r="D135" s="205" t="s">
        <v>479</v>
      </c>
      <c r="E135" s="350">
        <v>63750</v>
      </c>
      <c r="F135" s="70"/>
      <c r="G135" s="354"/>
    </row>
    <row r="136" spans="1:8" ht="18.75" customHeight="1">
      <c r="A136" s="302" t="s">
        <v>3502</v>
      </c>
      <c r="B136" s="303" t="s">
        <v>2159</v>
      </c>
      <c r="C136" s="19" t="s">
        <v>271</v>
      </c>
      <c r="D136" s="205" t="s">
        <v>811</v>
      </c>
      <c r="E136" s="350">
        <v>47000</v>
      </c>
      <c r="F136" s="305">
        <v>45000</v>
      </c>
      <c r="G136" s="354">
        <f aca="true" t="shared" si="16" ref="G136:G153">E136-F136</f>
        <v>2000</v>
      </c>
      <c r="H136" s="366">
        <f aca="true" t="shared" si="17" ref="H136:H153">G136/F136</f>
        <v>0.044444444444444446</v>
      </c>
    </row>
    <row r="137" spans="1:8" ht="18.75" customHeight="1">
      <c r="A137" s="302" t="s">
        <v>655</v>
      </c>
      <c r="B137" s="303" t="s">
        <v>653</v>
      </c>
      <c r="C137" s="19" t="s">
        <v>271</v>
      </c>
      <c r="D137" s="205" t="s">
        <v>1182</v>
      </c>
      <c r="E137" s="350">
        <v>56400</v>
      </c>
      <c r="F137" s="305"/>
      <c r="G137" s="354">
        <f t="shared" si="16"/>
        <v>56400</v>
      </c>
      <c r="H137" s="366" t="e">
        <f t="shared" si="17"/>
        <v>#DIV/0!</v>
      </c>
    </row>
    <row r="138" spans="1:8" ht="18.75" customHeight="1">
      <c r="A138" s="302" t="s">
        <v>1316</v>
      </c>
      <c r="B138" s="308" t="s">
        <v>1317</v>
      </c>
      <c r="C138" s="142" t="s">
        <v>271</v>
      </c>
      <c r="D138" s="205" t="s">
        <v>1477</v>
      </c>
      <c r="E138" s="350">
        <v>75600</v>
      </c>
      <c r="F138" s="70">
        <v>71600</v>
      </c>
      <c r="G138" s="354">
        <f t="shared" si="16"/>
        <v>4000</v>
      </c>
      <c r="H138" s="366">
        <f t="shared" si="17"/>
        <v>0.055865921787709494</v>
      </c>
    </row>
    <row r="139" spans="1:8" ht="18.75" customHeight="1">
      <c r="A139" s="309" t="s">
        <v>3125</v>
      </c>
      <c r="B139" s="310" t="s">
        <v>3126</v>
      </c>
      <c r="C139" s="274" t="s">
        <v>271</v>
      </c>
      <c r="D139" s="312" t="s">
        <v>2778</v>
      </c>
      <c r="E139" s="350">
        <v>65300</v>
      </c>
      <c r="F139" s="305">
        <v>60000</v>
      </c>
      <c r="G139" s="354">
        <f t="shared" si="16"/>
        <v>5300</v>
      </c>
      <c r="H139" s="366">
        <f t="shared" si="17"/>
        <v>0.08833333333333333</v>
      </c>
    </row>
    <row r="140" spans="1:9" ht="24.75" customHeight="1">
      <c r="A140" s="302" t="s">
        <v>1156</v>
      </c>
      <c r="B140" s="308" t="s">
        <v>2876</v>
      </c>
      <c r="C140" s="19" t="s">
        <v>271</v>
      </c>
      <c r="D140" s="205" t="s">
        <v>2954</v>
      </c>
      <c r="E140" s="350">
        <v>83000</v>
      </c>
      <c r="F140" s="305"/>
      <c r="G140" s="354">
        <f t="shared" si="16"/>
        <v>83000</v>
      </c>
      <c r="H140" s="366" t="e">
        <f t="shared" si="17"/>
        <v>#DIV/0!</v>
      </c>
      <c r="I140" s="290" t="s">
        <v>2877</v>
      </c>
    </row>
    <row r="141" spans="1:8" ht="26.25" customHeight="1">
      <c r="A141" s="302" t="s">
        <v>2814</v>
      </c>
      <c r="B141" s="308" t="s">
        <v>2815</v>
      </c>
      <c r="C141" s="142" t="s">
        <v>271</v>
      </c>
      <c r="D141" s="205" t="s">
        <v>2816</v>
      </c>
      <c r="E141" s="350">
        <v>54000</v>
      </c>
      <c r="F141" s="70">
        <v>51550</v>
      </c>
      <c r="G141" s="354">
        <f t="shared" si="16"/>
        <v>2450</v>
      </c>
      <c r="H141" s="366">
        <f t="shared" si="17"/>
        <v>0.0475266731328807</v>
      </c>
    </row>
    <row r="142" spans="1:8" ht="18.75" customHeight="1">
      <c r="A142" s="302" t="s">
        <v>2602</v>
      </c>
      <c r="B142" s="308" t="s">
        <v>2603</v>
      </c>
      <c r="C142" s="142" t="s">
        <v>271</v>
      </c>
      <c r="D142" s="205" t="s">
        <v>544</v>
      </c>
      <c r="E142" s="350">
        <v>95000</v>
      </c>
      <c r="F142" s="70">
        <v>82500</v>
      </c>
      <c r="G142" s="354">
        <f t="shared" si="16"/>
        <v>12500</v>
      </c>
      <c r="H142" s="366">
        <f t="shared" si="17"/>
        <v>0.15151515151515152</v>
      </c>
    </row>
    <row r="143" spans="1:8" ht="18.75" customHeight="1">
      <c r="A143" s="302" t="s">
        <v>1300</v>
      </c>
      <c r="B143" s="308" t="s">
        <v>573</v>
      </c>
      <c r="C143" s="142" t="s">
        <v>2216</v>
      </c>
      <c r="D143" s="205" t="s">
        <v>574</v>
      </c>
      <c r="E143" s="350">
        <v>60000</v>
      </c>
      <c r="F143" s="70">
        <v>58000</v>
      </c>
      <c r="G143" s="354">
        <f t="shared" si="16"/>
        <v>2000</v>
      </c>
      <c r="H143" s="366">
        <f t="shared" si="17"/>
        <v>0.034482758620689655</v>
      </c>
    </row>
    <row r="144" spans="1:8" ht="18.75" customHeight="1">
      <c r="A144" s="302" t="s">
        <v>269</v>
      </c>
      <c r="B144" s="308" t="s">
        <v>270</v>
      </c>
      <c r="C144" s="142" t="s">
        <v>271</v>
      </c>
      <c r="D144" s="205" t="s">
        <v>2223</v>
      </c>
      <c r="E144" s="350">
        <v>115500</v>
      </c>
      <c r="F144" s="70">
        <v>111500</v>
      </c>
      <c r="G144" s="354">
        <f t="shared" si="16"/>
        <v>4000</v>
      </c>
      <c r="H144" s="366">
        <f t="shared" si="17"/>
        <v>0.03587443946188341</v>
      </c>
    </row>
    <row r="145" spans="1:8" ht="18.75" customHeight="1">
      <c r="A145" s="309" t="s">
        <v>3273</v>
      </c>
      <c r="B145" s="313" t="s">
        <v>3568</v>
      </c>
      <c r="C145" s="274" t="s">
        <v>3282</v>
      </c>
      <c r="D145" s="313" t="s">
        <v>1644</v>
      </c>
      <c r="E145" s="350">
        <v>63000</v>
      </c>
      <c r="F145" s="70">
        <v>60000</v>
      </c>
      <c r="G145" s="354">
        <f t="shared" si="16"/>
        <v>3000</v>
      </c>
      <c r="H145" s="366">
        <f t="shared" si="17"/>
        <v>0.05</v>
      </c>
    </row>
    <row r="146" spans="1:8" ht="24.75" customHeight="1">
      <c r="A146" s="309" t="s">
        <v>2807</v>
      </c>
      <c r="B146" s="313" t="s">
        <v>2808</v>
      </c>
      <c r="C146" s="311" t="s">
        <v>271</v>
      </c>
      <c r="D146" s="312" t="s">
        <v>895</v>
      </c>
      <c r="E146" s="350">
        <v>55400</v>
      </c>
      <c r="F146" s="70">
        <v>53000</v>
      </c>
      <c r="G146" s="354">
        <f t="shared" si="16"/>
        <v>2400</v>
      </c>
      <c r="H146" s="366">
        <f t="shared" si="17"/>
        <v>0.045283018867924525</v>
      </c>
    </row>
    <row r="147" spans="1:8" ht="18.75" customHeight="1">
      <c r="A147" s="302" t="s">
        <v>1324</v>
      </c>
      <c r="B147" s="308" t="s">
        <v>2817</v>
      </c>
      <c r="C147" s="142" t="s">
        <v>1369</v>
      </c>
      <c r="D147" s="205" t="s">
        <v>2819</v>
      </c>
      <c r="E147" s="350">
        <v>53300</v>
      </c>
      <c r="F147" s="70">
        <v>51000</v>
      </c>
      <c r="G147" s="354">
        <f t="shared" si="16"/>
        <v>2300</v>
      </c>
      <c r="H147" s="366">
        <f t="shared" si="17"/>
        <v>0.045098039215686274</v>
      </c>
    </row>
    <row r="148" spans="1:8" ht="18.75" customHeight="1">
      <c r="A148" s="302" t="s">
        <v>1326</v>
      </c>
      <c r="B148" s="308" t="s">
        <v>1327</v>
      </c>
      <c r="C148" s="142" t="s">
        <v>271</v>
      </c>
      <c r="D148" s="325" t="s">
        <v>1202</v>
      </c>
      <c r="E148" s="353">
        <v>74650</v>
      </c>
      <c r="F148" s="70">
        <v>70500</v>
      </c>
      <c r="G148" s="354">
        <f t="shared" si="16"/>
        <v>4150</v>
      </c>
      <c r="H148" s="366">
        <f t="shared" si="17"/>
        <v>0.058865248226950356</v>
      </c>
    </row>
    <row r="149" spans="1:8" s="315" customFormat="1" ht="18.75" customHeight="1">
      <c r="A149" s="302" t="s">
        <v>2602</v>
      </c>
      <c r="B149" s="308" t="s">
        <v>3499</v>
      </c>
      <c r="C149" s="142" t="s">
        <v>3282</v>
      </c>
      <c r="D149" s="308" t="s">
        <v>1645</v>
      </c>
      <c r="E149" s="350">
        <v>63000</v>
      </c>
      <c r="F149" s="70">
        <v>60000</v>
      </c>
      <c r="G149" s="354">
        <f t="shared" si="16"/>
        <v>3000</v>
      </c>
      <c r="H149" s="366">
        <f t="shared" si="17"/>
        <v>0.05</v>
      </c>
    </row>
    <row r="150" spans="1:8" s="315" customFormat="1" ht="18.75" customHeight="1">
      <c r="A150" s="339" t="s">
        <v>1291</v>
      </c>
      <c r="B150" s="339" t="s">
        <v>3186</v>
      </c>
      <c r="C150" s="339" t="s">
        <v>271</v>
      </c>
      <c r="D150" s="338" t="s">
        <v>3187</v>
      </c>
      <c r="E150" s="350">
        <v>63000</v>
      </c>
      <c r="F150" s="316"/>
      <c r="G150" s="354">
        <f t="shared" si="16"/>
        <v>63000</v>
      </c>
      <c r="H150" s="366" t="e">
        <f t="shared" si="17"/>
        <v>#DIV/0!</v>
      </c>
    </row>
    <row r="151" spans="1:9" s="315" customFormat="1" ht="18.75" customHeight="1">
      <c r="A151" s="339" t="s">
        <v>1241</v>
      </c>
      <c r="B151" s="339" t="s">
        <v>1646</v>
      </c>
      <c r="C151" s="339" t="s">
        <v>2789</v>
      </c>
      <c r="D151" s="338" t="s">
        <v>3189</v>
      </c>
      <c r="E151" s="350">
        <v>62000</v>
      </c>
      <c r="F151" s="316"/>
      <c r="G151" s="354">
        <f t="shared" si="16"/>
        <v>62000</v>
      </c>
      <c r="H151" s="366" t="e">
        <f t="shared" si="17"/>
        <v>#DIV/0!</v>
      </c>
      <c r="I151" s="290" t="s">
        <v>670</v>
      </c>
    </row>
    <row r="152" spans="1:8" ht="18.75" customHeight="1">
      <c r="A152" s="308" t="s">
        <v>2680</v>
      </c>
      <c r="B152" s="323" t="s">
        <v>575</v>
      </c>
      <c r="C152" s="323" t="s">
        <v>271</v>
      </c>
      <c r="D152" s="328" t="s">
        <v>3432</v>
      </c>
      <c r="E152" s="350">
        <v>61000</v>
      </c>
      <c r="F152" s="324">
        <v>58000</v>
      </c>
      <c r="G152" s="354">
        <f t="shared" si="16"/>
        <v>3000</v>
      </c>
      <c r="H152" s="366">
        <f t="shared" si="17"/>
        <v>0.05172413793103448</v>
      </c>
    </row>
    <row r="153" spans="1:8" ht="18.75" customHeight="1">
      <c r="A153" s="317" t="s">
        <v>3192</v>
      </c>
      <c r="B153" s="207" t="s">
        <v>3191</v>
      </c>
      <c r="C153" s="323" t="s">
        <v>2148</v>
      </c>
      <c r="D153" s="328" t="s">
        <v>3193</v>
      </c>
      <c r="E153" s="350">
        <v>28200</v>
      </c>
      <c r="F153" s="324"/>
      <c r="G153" s="354">
        <f t="shared" si="16"/>
        <v>28200</v>
      </c>
      <c r="H153" s="366" t="e">
        <f t="shared" si="17"/>
        <v>#DIV/0!</v>
      </c>
    </row>
    <row r="154" spans="1:7" ht="18.75" customHeight="1">
      <c r="A154" s="308" t="s">
        <v>2680</v>
      </c>
      <c r="B154" s="323" t="s">
        <v>1647</v>
      </c>
      <c r="C154" s="323" t="s">
        <v>271</v>
      </c>
      <c r="D154" s="328" t="s">
        <v>2883</v>
      </c>
      <c r="E154" s="350">
        <v>70000</v>
      </c>
      <c r="F154" s="324"/>
      <c r="G154" s="354"/>
    </row>
    <row r="155" spans="1:8" ht="18.75" customHeight="1">
      <c r="A155" s="313" t="s">
        <v>3269</v>
      </c>
      <c r="B155" s="311" t="s">
        <v>3270</v>
      </c>
      <c r="C155" s="311" t="s">
        <v>271</v>
      </c>
      <c r="D155" s="329" t="s">
        <v>3449</v>
      </c>
      <c r="E155" s="350">
        <v>69100</v>
      </c>
      <c r="F155" s="70">
        <v>66200</v>
      </c>
      <c r="G155" s="354">
        <f>E155-F155</f>
        <v>2900</v>
      </c>
      <c r="H155" s="366">
        <f>G155/F155</f>
        <v>0.04380664652567976</v>
      </c>
    </row>
    <row r="156" spans="1:8" ht="18.75" customHeight="1">
      <c r="A156" s="313" t="s">
        <v>576</v>
      </c>
      <c r="B156" s="311" t="s">
        <v>577</v>
      </c>
      <c r="C156" s="311" t="s">
        <v>271</v>
      </c>
      <c r="D156" s="329" t="s">
        <v>1361</v>
      </c>
      <c r="E156" s="350">
        <v>65000</v>
      </c>
      <c r="F156" s="70">
        <v>58000</v>
      </c>
      <c r="G156" s="354">
        <f>E156-F156</f>
        <v>7000</v>
      </c>
      <c r="H156" s="366">
        <f>G156/F156</f>
        <v>0.1206896551724138</v>
      </c>
    </row>
    <row r="157" spans="1:7" ht="18.75" customHeight="1">
      <c r="A157" s="313" t="s">
        <v>2667</v>
      </c>
      <c r="B157" s="311" t="s">
        <v>1648</v>
      </c>
      <c r="C157" s="311" t="s">
        <v>3282</v>
      </c>
      <c r="D157" s="329" t="s">
        <v>1609</v>
      </c>
      <c r="E157" s="350">
        <v>63000</v>
      </c>
      <c r="F157" s="70"/>
      <c r="G157" s="354"/>
    </row>
    <row r="158" spans="1:8" ht="18.75" customHeight="1">
      <c r="A158" s="308" t="s">
        <v>3299</v>
      </c>
      <c r="B158" s="142" t="s">
        <v>3300</v>
      </c>
      <c r="C158" s="142" t="s">
        <v>271</v>
      </c>
      <c r="D158" s="328" t="s">
        <v>3114</v>
      </c>
      <c r="E158" s="350">
        <v>67000</v>
      </c>
      <c r="F158" s="70">
        <v>64000</v>
      </c>
      <c r="G158" s="354">
        <f aca="true" t="shared" si="18" ref="G158:G164">E158-F158</f>
        <v>3000</v>
      </c>
      <c r="H158" s="366">
        <f aca="true" t="shared" si="19" ref="H158:H164">G158/F158</f>
        <v>0.046875</v>
      </c>
    </row>
    <row r="159" spans="1:8" ht="18.75" customHeight="1">
      <c r="A159" s="308" t="s">
        <v>1261</v>
      </c>
      <c r="B159" s="142" t="s">
        <v>1262</v>
      </c>
      <c r="C159" s="142" t="s">
        <v>271</v>
      </c>
      <c r="D159" s="328" t="s">
        <v>3390</v>
      </c>
      <c r="E159" s="350">
        <v>60000</v>
      </c>
      <c r="F159" s="70"/>
      <c r="G159" s="354">
        <f t="shared" si="18"/>
        <v>60000</v>
      </c>
      <c r="H159" s="366" t="e">
        <f t="shared" si="19"/>
        <v>#DIV/0!</v>
      </c>
    </row>
    <row r="160" spans="1:8" ht="18.75" customHeight="1">
      <c r="A160" s="308" t="s">
        <v>3299</v>
      </c>
      <c r="B160" s="323" t="s">
        <v>2302</v>
      </c>
      <c r="C160" s="323" t="s">
        <v>271</v>
      </c>
      <c r="D160" s="330" t="s">
        <v>2053</v>
      </c>
      <c r="E160" s="353">
        <v>62000</v>
      </c>
      <c r="F160" s="324">
        <v>60500</v>
      </c>
      <c r="G160" s="354">
        <f t="shared" si="18"/>
        <v>1500</v>
      </c>
      <c r="H160" s="366">
        <f t="shared" si="19"/>
        <v>0.024793388429752067</v>
      </c>
    </row>
    <row r="161" spans="1:8" ht="18.75" customHeight="1">
      <c r="A161" s="308" t="s">
        <v>2828</v>
      </c>
      <c r="B161" s="323" t="s">
        <v>1157</v>
      </c>
      <c r="C161" s="323" t="s">
        <v>1369</v>
      </c>
      <c r="D161" s="330" t="s">
        <v>1158</v>
      </c>
      <c r="E161" s="353">
        <v>55300</v>
      </c>
      <c r="F161" s="324"/>
      <c r="G161" s="354">
        <f t="shared" si="18"/>
        <v>55300</v>
      </c>
      <c r="H161" s="366" t="e">
        <f t="shared" si="19"/>
        <v>#DIV/0!</v>
      </c>
    </row>
    <row r="162" spans="1:8" s="315" customFormat="1" ht="18.75" customHeight="1">
      <c r="A162" s="313" t="s">
        <v>2667</v>
      </c>
      <c r="B162" s="311" t="s">
        <v>1289</v>
      </c>
      <c r="C162" s="311" t="s">
        <v>271</v>
      </c>
      <c r="D162" s="329" t="s">
        <v>1746</v>
      </c>
      <c r="E162" s="350">
        <v>83700</v>
      </c>
      <c r="F162" s="70">
        <v>77000</v>
      </c>
      <c r="G162" s="354">
        <f t="shared" si="18"/>
        <v>6700</v>
      </c>
      <c r="H162" s="366">
        <f t="shared" si="19"/>
        <v>0.08701298701298701</v>
      </c>
    </row>
    <row r="163" spans="1:8" ht="18.75" customHeight="1">
      <c r="A163" s="308" t="s">
        <v>2787</v>
      </c>
      <c r="B163" s="142" t="s">
        <v>2788</v>
      </c>
      <c r="C163" s="142" t="s">
        <v>2789</v>
      </c>
      <c r="D163" s="328" t="s">
        <v>1649</v>
      </c>
      <c r="E163" s="350">
        <v>58500</v>
      </c>
      <c r="F163" s="70">
        <v>56500</v>
      </c>
      <c r="G163" s="354">
        <f t="shared" si="18"/>
        <v>2000</v>
      </c>
      <c r="H163" s="366">
        <f t="shared" si="19"/>
        <v>0.035398230088495575</v>
      </c>
    </row>
    <row r="164" spans="1:8" ht="18.75" customHeight="1">
      <c r="A164" s="308" t="s">
        <v>2804</v>
      </c>
      <c r="B164" s="142" t="s">
        <v>2708</v>
      </c>
      <c r="C164" s="142" t="s">
        <v>1369</v>
      </c>
      <c r="D164" s="328" t="s">
        <v>967</v>
      </c>
      <c r="E164" s="350">
        <v>57000</v>
      </c>
      <c r="F164" s="70">
        <v>53400</v>
      </c>
      <c r="G164" s="354">
        <f t="shared" si="18"/>
        <v>3600</v>
      </c>
      <c r="H164" s="366">
        <f t="shared" si="19"/>
        <v>0.06741573033707865</v>
      </c>
    </row>
    <row r="165" spans="1:7" ht="18.75" customHeight="1">
      <c r="A165" s="313" t="s">
        <v>1971</v>
      </c>
      <c r="B165" s="311" t="s">
        <v>1608</v>
      </c>
      <c r="C165" s="311" t="s">
        <v>3282</v>
      </c>
      <c r="D165" s="329" t="s">
        <v>1650</v>
      </c>
      <c r="E165" s="350">
        <v>63000</v>
      </c>
      <c r="F165" s="70"/>
      <c r="G165" s="354"/>
    </row>
    <row r="166" spans="1:8" ht="24.75" customHeight="1">
      <c r="A166" s="308" t="s">
        <v>1324</v>
      </c>
      <c r="B166" s="142" t="s">
        <v>2792</v>
      </c>
      <c r="C166" s="142" t="s">
        <v>2793</v>
      </c>
      <c r="D166" s="328" t="s">
        <v>3194</v>
      </c>
      <c r="E166" s="350">
        <v>61000</v>
      </c>
      <c r="F166" s="70">
        <v>56000</v>
      </c>
      <c r="G166" s="354">
        <f aca="true" t="shared" si="20" ref="G166:G172">E166-F166</f>
        <v>5000</v>
      </c>
      <c r="H166" s="366">
        <f aca="true" t="shared" si="21" ref="H166:H172">G166/F166</f>
        <v>0.08928571428571429</v>
      </c>
    </row>
    <row r="167" spans="1:8" ht="24.75" customHeight="1">
      <c r="A167" s="308" t="s">
        <v>3278</v>
      </c>
      <c r="B167" s="142" t="s">
        <v>182</v>
      </c>
      <c r="C167" s="142" t="s">
        <v>2216</v>
      </c>
      <c r="D167" s="328" t="s">
        <v>183</v>
      </c>
      <c r="E167" s="350">
        <v>52500</v>
      </c>
      <c r="F167" s="70"/>
      <c r="G167" s="354">
        <f t="shared" si="20"/>
        <v>52500</v>
      </c>
      <c r="H167" s="366" t="e">
        <f t="shared" si="21"/>
        <v>#DIV/0!</v>
      </c>
    </row>
    <row r="168" spans="1:8" ht="18.75" customHeight="1">
      <c r="A168" s="308" t="s">
        <v>1300</v>
      </c>
      <c r="B168" s="142" t="s">
        <v>3302</v>
      </c>
      <c r="C168" s="142" t="s">
        <v>271</v>
      </c>
      <c r="D168" s="328" t="s">
        <v>3771</v>
      </c>
      <c r="E168" s="350">
        <v>66400</v>
      </c>
      <c r="F168" s="70">
        <v>63500</v>
      </c>
      <c r="G168" s="354">
        <f t="shared" si="20"/>
        <v>2900</v>
      </c>
      <c r="H168" s="366">
        <f t="shared" si="21"/>
        <v>0.04566929133858268</v>
      </c>
    </row>
    <row r="169" spans="1:8" ht="23.25" customHeight="1">
      <c r="A169" s="308" t="s">
        <v>1314</v>
      </c>
      <c r="B169" s="142" t="s">
        <v>3302</v>
      </c>
      <c r="C169" s="142" t="s">
        <v>271</v>
      </c>
      <c r="D169" s="328" t="s">
        <v>1737</v>
      </c>
      <c r="E169" s="350">
        <v>66000</v>
      </c>
      <c r="F169" s="70"/>
      <c r="G169" s="354">
        <f t="shared" si="20"/>
        <v>66000</v>
      </c>
      <c r="H169" s="366" t="e">
        <f t="shared" si="21"/>
        <v>#DIV/0!</v>
      </c>
    </row>
    <row r="170" spans="1:8" ht="18.75" customHeight="1">
      <c r="A170" s="308" t="s">
        <v>1321</v>
      </c>
      <c r="B170" s="142" t="s">
        <v>1322</v>
      </c>
      <c r="C170" s="142" t="s">
        <v>271</v>
      </c>
      <c r="D170" s="328" t="s">
        <v>26</v>
      </c>
      <c r="E170" s="350">
        <v>76000</v>
      </c>
      <c r="F170" s="70">
        <v>71500</v>
      </c>
      <c r="G170" s="354">
        <f t="shared" si="20"/>
        <v>4500</v>
      </c>
      <c r="H170" s="366">
        <f t="shared" si="21"/>
        <v>0.06293706293706294</v>
      </c>
    </row>
    <row r="171" spans="1:8" ht="18.75" customHeight="1">
      <c r="A171" s="142" t="s">
        <v>1337</v>
      </c>
      <c r="B171" s="142" t="s">
        <v>1322</v>
      </c>
      <c r="C171" s="142" t="s">
        <v>271</v>
      </c>
      <c r="D171" s="328" t="s">
        <v>3294</v>
      </c>
      <c r="E171" s="350">
        <v>67800</v>
      </c>
      <c r="F171" s="70">
        <v>64800</v>
      </c>
      <c r="G171" s="354">
        <f t="shared" si="20"/>
        <v>3000</v>
      </c>
      <c r="H171" s="366">
        <f t="shared" si="21"/>
        <v>0.046296296296296294</v>
      </c>
    </row>
    <row r="172" spans="1:8" ht="18.75" customHeight="1">
      <c r="A172" s="308" t="s">
        <v>3307</v>
      </c>
      <c r="B172" s="142" t="s">
        <v>3308</v>
      </c>
      <c r="C172" s="142" t="s">
        <v>271</v>
      </c>
      <c r="D172" s="328" t="s">
        <v>1415</v>
      </c>
      <c r="E172" s="350">
        <v>65300</v>
      </c>
      <c r="F172" s="70">
        <v>61300</v>
      </c>
      <c r="G172" s="354">
        <f t="shared" si="20"/>
        <v>4000</v>
      </c>
      <c r="H172" s="366">
        <f t="shared" si="21"/>
        <v>0.06525285481239804</v>
      </c>
    </row>
    <row r="174" spans="1:8" ht="51" customHeight="1">
      <c r="A174" s="439" t="s">
        <v>1610</v>
      </c>
      <c r="B174" s="439"/>
      <c r="C174" s="439"/>
      <c r="D174" s="440"/>
      <c r="E174" s="331"/>
      <c r="F174" s="332"/>
      <c r="G174" s="355"/>
      <c r="H174" s="371"/>
    </row>
    <row r="175" spans="1:8" ht="23.25" customHeight="1">
      <c r="A175" s="309" t="s">
        <v>1291</v>
      </c>
      <c r="B175" s="310" t="s">
        <v>470</v>
      </c>
      <c r="C175" s="274" t="s">
        <v>271</v>
      </c>
      <c r="D175" s="312" t="s">
        <v>2112</v>
      </c>
      <c r="E175" s="352">
        <v>86000</v>
      </c>
      <c r="F175" s="305">
        <v>75500</v>
      </c>
      <c r="G175" s="354">
        <f aca="true" t="shared" si="22" ref="G175:G199">E175-F175</f>
        <v>10500</v>
      </c>
      <c r="H175" s="366">
        <f aca="true" t="shared" si="23" ref="H175:H199">G175/F175</f>
        <v>0.1390728476821192</v>
      </c>
    </row>
    <row r="176" spans="1:8" ht="18.75" customHeight="1">
      <c r="A176" s="334" t="s">
        <v>1314</v>
      </c>
      <c r="B176" s="335" t="s">
        <v>3725</v>
      </c>
      <c r="C176" s="336" t="s">
        <v>271</v>
      </c>
      <c r="D176" s="337" t="s">
        <v>2470</v>
      </c>
      <c r="E176" s="350"/>
      <c r="F176" s="305">
        <v>72000</v>
      </c>
      <c r="G176" s="354">
        <f t="shared" si="22"/>
        <v>-72000</v>
      </c>
      <c r="H176" s="366">
        <f t="shared" si="23"/>
        <v>-1</v>
      </c>
    </row>
    <row r="177" spans="1:9" ht="18.75" customHeight="1">
      <c r="A177" s="206" t="s">
        <v>3283</v>
      </c>
      <c r="B177" s="317" t="s">
        <v>3298</v>
      </c>
      <c r="C177" s="207" t="s">
        <v>2904</v>
      </c>
      <c r="D177" s="205" t="s">
        <v>3697</v>
      </c>
      <c r="E177" s="350">
        <v>66600</v>
      </c>
      <c r="F177" s="305">
        <v>64000</v>
      </c>
      <c r="G177" s="354">
        <f t="shared" si="22"/>
        <v>2600</v>
      </c>
      <c r="H177" s="366">
        <f t="shared" si="23"/>
        <v>0.040625</v>
      </c>
      <c r="I177" s="290" t="s">
        <v>672</v>
      </c>
    </row>
    <row r="178" spans="1:8" s="314" customFormat="1" ht="18.75" customHeight="1">
      <c r="A178" s="334" t="s">
        <v>3277</v>
      </c>
      <c r="B178" s="335" t="s">
        <v>2905</v>
      </c>
      <c r="C178" s="336" t="s">
        <v>2348</v>
      </c>
      <c r="D178" s="337" t="s">
        <v>2906</v>
      </c>
      <c r="E178" s="352">
        <v>73200</v>
      </c>
      <c r="F178" s="305">
        <v>65500</v>
      </c>
      <c r="G178" s="354">
        <f t="shared" si="22"/>
        <v>7700</v>
      </c>
      <c r="H178" s="366">
        <f t="shared" si="23"/>
        <v>0.11755725190839694</v>
      </c>
    </row>
    <row r="179" spans="1:8" ht="18.75" customHeight="1">
      <c r="A179" s="334" t="s">
        <v>2910</v>
      </c>
      <c r="B179" s="335" t="s">
        <v>2911</v>
      </c>
      <c r="C179" s="336" t="s">
        <v>2912</v>
      </c>
      <c r="D179" s="335" t="s">
        <v>3475</v>
      </c>
      <c r="E179" s="352">
        <v>68000</v>
      </c>
      <c r="F179" s="70"/>
      <c r="G179" s="354">
        <f t="shared" si="22"/>
        <v>68000</v>
      </c>
      <c r="H179" s="366" t="e">
        <f t="shared" si="23"/>
        <v>#DIV/0!</v>
      </c>
    </row>
    <row r="180" spans="1:8" ht="18.75" customHeight="1">
      <c r="A180" s="302" t="s">
        <v>2828</v>
      </c>
      <c r="B180" s="303" t="s">
        <v>2829</v>
      </c>
      <c r="C180" s="19" t="s">
        <v>1369</v>
      </c>
      <c r="D180" s="205" t="s">
        <v>2830</v>
      </c>
      <c r="E180" s="350"/>
      <c r="F180" s="305">
        <v>46000</v>
      </c>
      <c r="G180" s="354">
        <f t="shared" si="22"/>
        <v>-46000</v>
      </c>
      <c r="H180" s="366">
        <f t="shared" si="23"/>
        <v>-1</v>
      </c>
    </row>
    <row r="181" spans="1:8" ht="21.75" customHeight="1">
      <c r="A181" s="206" t="s">
        <v>3275</v>
      </c>
      <c r="B181" s="317" t="s">
        <v>468</v>
      </c>
      <c r="C181" s="207" t="s">
        <v>271</v>
      </c>
      <c r="D181" s="318" t="s">
        <v>23</v>
      </c>
      <c r="E181" s="350"/>
      <c r="F181" s="305">
        <v>62000</v>
      </c>
      <c r="G181" s="354">
        <f t="shared" si="22"/>
        <v>-62000</v>
      </c>
      <c r="H181" s="366">
        <f t="shared" si="23"/>
        <v>-1</v>
      </c>
    </row>
    <row r="182" spans="1:8" ht="18.75" customHeight="1">
      <c r="A182" s="302" t="s">
        <v>3289</v>
      </c>
      <c r="B182" s="303" t="s">
        <v>2790</v>
      </c>
      <c r="C182" s="19" t="s">
        <v>271</v>
      </c>
      <c r="D182" s="205" t="s">
        <v>1404</v>
      </c>
      <c r="E182" s="350"/>
      <c r="F182" s="305">
        <v>56300</v>
      </c>
      <c r="G182" s="354">
        <f t="shared" si="22"/>
        <v>-56300</v>
      </c>
      <c r="H182" s="366">
        <f t="shared" si="23"/>
        <v>-1</v>
      </c>
    </row>
    <row r="183" spans="1:8" ht="18.75" customHeight="1">
      <c r="A183" s="302" t="s">
        <v>1337</v>
      </c>
      <c r="B183" s="317" t="s">
        <v>580</v>
      </c>
      <c r="C183" s="207" t="s">
        <v>271</v>
      </c>
      <c r="D183" s="318" t="s">
        <v>650</v>
      </c>
      <c r="E183" s="352"/>
      <c r="F183" s="70">
        <v>57000</v>
      </c>
      <c r="G183" s="354">
        <f t="shared" si="22"/>
        <v>-57000</v>
      </c>
      <c r="H183" s="366">
        <f t="shared" si="23"/>
        <v>-1</v>
      </c>
    </row>
    <row r="184" spans="1:8" ht="18.75" customHeight="1">
      <c r="A184" s="302" t="s">
        <v>1335</v>
      </c>
      <c r="B184" s="317" t="s">
        <v>1164</v>
      </c>
      <c r="C184" s="142" t="s">
        <v>271</v>
      </c>
      <c r="D184" s="205" t="s">
        <v>3695</v>
      </c>
      <c r="E184" s="350">
        <v>70300</v>
      </c>
      <c r="F184" s="70">
        <v>68500</v>
      </c>
      <c r="G184" s="354">
        <f t="shared" si="22"/>
        <v>1800</v>
      </c>
      <c r="H184" s="366">
        <f t="shared" si="23"/>
        <v>0.026277372262773723</v>
      </c>
    </row>
    <row r="185" spans="1:8" ht="18.75" customHeight="1">
      <c r="A185" s="302" t="s">
        <v>2825</v>
      </c>
      <c r="B185" s="303" t="s">
        <v>2826</v>
      </c>
      <c r="C185" s="19" t="s">
        <v>271</v>
      </c>
      <c r="D185" s="205" t="s">
        <v>758</v>
      </c>
      <c r="E185" s="350"/>
      <c r="F185" s="305">
        <v>46850</v>
      </c>
      <c r="G185" s="354">
        <f t="shared" si="22"/>
        <v>-46850</v>
      </c>
      <c r="H185" s="366">
        <f t="shared" si="23"/>
        <v>-1</v>
      </c>
    </row>
    <row r="186" spans="1:8" ht="18.75" customHeight="1">
      <c r="A186" s="302" t="s">
        <v>2589</v>
      </c>
      <c r="B186" s="303" t="s">
        <v>484</v>
      </c>
      <c r="C186" s="19" t="s">
        <v>271</v>
      </c>
      <c r="D186" s="205" t="s">
        <v>246</v>
      </c>
      <c r="E186" s="350"/>
      <c r="F186" s="305">
        <v>77500</v>
      </c>
      <c r="G186" s="354">
        <f t="shared" si="22"/>
        <v>-77500</v>
      </c>
      <c r="H186" s="366">
        <f t="shared" si="23"/>
        <v>-1</v>
      </c>
    </row>
    <row r="187" spans="1:8" s="321" customFormat="1" ht="21" customHeight="1">
      <c r="A187" s="317" t="s">
        <v>637</v>
      </c>
      <c r="B187" s="207">
        <v>1</v>
      </c>
      <c r="C187" s="19" t="s">
        <v>1466</v>
      </c>
      <c r="D187" s="328" t="s">
        <v>813</v>
      </c>
      <c r="E187" s="350"/>
      <c r="F187" s="305">
        <v>59900</v>
      </c>
      <c r="G187" s="354">
        <f t="shared" si="22"/>
        <v>-59900</v>
      </c>
      <c r="H187" s="366">
        <f t="shared" si="23"/>
        <v>-1</v>
      </c>
    </row>
    <row r="188" spans="1:8" ht="18.75" customHeight="1">
      <c r="A188" s="302" t="s">
        <v>3565</v>
      </c>
      <c r="B188" s="308" t="s">
        <v>3566</v>
      </c>
      <c r="C188" s="19" t="s">
        <v>3282</v>
      </c>
      <c r="D188" s="308" t="s">
        <v>3567</v>
      </c>
      <c r="E188" s="350"/>
      <c r="F188" s="70">
        <v>60000</v>
      </c>
      <c r="G188" s="354">
        <f t="shared" si="22"/>
        <v>-60000</v>
      </c>
      <c r="H188" s="366">
        <f t="shared" si="23"/>
        <v>-1</v>
      </c>
    </row>
    <row r="189" spans="1:8" ht="18.75" customHeight="1">
      <c r="A189" s="309" t="s">
        <v>3492</v>
      </c>
      <c r="B189" s="313" t="s">
        <v>3493</v>
      </c>
      <c r="C189" s="274" t="s">
        <v>3282</v>
      </c>
      <c r="D189" s="313" t="s">
        <v>3494</v>
      </c>
      <c r="E189" s="350"/>
      <c r="F189" s="70">
        <v>60000</v>
      </c>
      <c r="G189" s="354">
        <f t="shared" si="22"/>
        <v>-60000</v>
      </c>
      <c r="H189" s="366">
        <f t="shared" si="23"/>
        <v>-1</v>
      </c>
    </row>
    <row r="190" spans="1:8" ht="18.75" customHeight="1">
      <c r="A190" s="302" t="s">
        <v>1328</v>
      </c>
      <c r="B190" s="303" t="s">
        <v>1336</v>
      </c>
      <c r="C190" s="19" t="s">
        <v>271</v>
      </c>
      <c r="D190" s="205" t="s">
        <v>2004</v>
      </c>
      <c r="E190" s="350"/>
      <c r="F190" s="305">
        <v>67500</v>
      </c>
      <c r="G190" s="354">
        <f t="shared" si="22"/>
        <v>-67500</v>
      </c>
      <c r="H190" s="366">
        <f t="shared" si="23"/>
        <v>-1</v>
      </c>
    </row>
    <row r="191" spans="1:8" ht="18.75" customHeight="1">
      <c r="A191" s="309" t="s">
        <v>1312</v>
      </c>
      <c r="B191" s="310" t="s">
        <v>1323</v>
      </c>
      <c r="C191" s="274" t="s">
        <v>271</v>
      </c>
      <c r="D191" s="312" t="s">
        <v>748</v>
      </c>
      <c r="E191" s="350"/>
      <c r="F191" s="305">
        <v>71200</v>
      </c>
      <c r="G191" s="354">
        <f t="shared" si="22"/>
        <v>-71200</v>
      </c>
      <c r="H191" s="366">
        <f t="shared" si="23"/>
        <v>-1</v>
      </c>
    </row>
    <row r="192" spans="1:8" s="314" customFormat="1" ht="18.75" customHeight="1">
      <c r="A192" s="302" t="s">
        <v>1337</v>
      </c>
      <c r="B192" s="303" t="s">
        <v>2660</v>
      </c>
      <c r="C192" s="19" t="s">
        <v>271</v>
      </c>
      <c r="D192" s="205" t="s">
        <v>761</v>
      </c>
      <c r="E192" s="350"/>
      <c r="F192" s="305">
        <v>62100</v>
      </c>
      <c r="G192" s="354">
        <f t="shared" si="22"/>
        <v>-62100</v>
      </c>
      <c r="H192" s="366">
        <f t="shared" si="23"/>
        <v>-1</v>
      </c>
    </row>
    <row r="193" spans="1:8" ht="18.75" customHeight="1">
      <c r="A193" s="302" t="s">
        <v>2160</v>
      </c>
      <c r="B193" s="308" t="s">
        <v>2161</v>
      </c>
      <c r="C193" s="142" t="s">
        <v>1369</v>
      </c>
      <c r="D193" s="205" t="s">
        <v>2163</v>
      </c>
      <c r="E193" s="350"/>
      <c r="F193" s="70">
        <v>44000</v>
      </c>
      <c r="G193" s="354">
        <f t="shared" si="22"/>
        <v>-44000</v>
      </c>
      <c r="H193" s="366">
        <f t="shared" si="23"/>
        <v>-1</v>
      </c>
    </row>
    <row r="194" spans="1:8" s="314" customFormat="1" ht="18.75" customHeight="1">
      <c r="A194" s="309" t="s">
        <v>3128</v>
      </c>
      <c r="B194" s="310" t="s">
        <v>2158</v>
      </c>
      <c r="C194" s="274" t="s">
        <v>271</v>
      </c>
      <c r="D194" s="312" t="s">
        <v>2064</v>
      </c>
      <c r="E194" s="350"/>
      <c r="F194" s="305">
        <v>45000</v>
      </c>
      <c r="G194" s="354">
        <f t="shared" si="22"/>
        <v>-45000</v>
      </c>
      <c r="H194" s="366">
        <f t="shared" si="23"/>
        <v>-1</v>
      </c>
    </row>
    <row r="195" spans="1:8" ht="18.75" customHeight="1">
      <c r="A195" s="309" t="s">
        <v>2812</v>
      </c>
      <c r="B195" s="313" t="s">
        <v>2813</v>
      </c>
      <c r="C195" s="311" t="s">
        <v>2445</v>
      </c>
      <c r="D195" s="312" t="s">
        <v>3052</v>
      </c>
      <c r="E195" s="350"/>
      <c r="F195" s="70">
        <v>52500</v>
      </c>
      <c r="G195" s="354">
        <f t="shared" si="22"/>
        <v>-52500</v>
      </c>
      <c r="H195" s="366">
        <f t="shared" si="23"/>
        <v>-1</v>
      </c>
    </row>
    <row r="196" spans="1:8" ht="24.75" customHeight="1">
      <c r="A196" s="206" t="s">
        <v>1324</v>
      </c>
      <c r="B196" s="317" t="s">
        <v>469</v>
      </c>
      <c r="C196" s="19" t="s">
        <v>271</v>
      </c>
      <c r="D196" s="205" t="s">
        <v>1737</v>
      </c>
      <c r="E196" s="350"/>
      <c r="F196" s="305">
        <v>65800</v>
      </c>
      <c r="G196" s="354">
        <f t="shared" si="22"/>
        <v>-65800</v>
      </c>
      <c r="H196" s="366">
        <f t="shared" si="23"/>
        <v>-1</v>
      </c>
    </row>
    <row r="197" spans="1:8" ht="24" customHeight="1">
      <c r="A197" s="313" t="s">
        <v>2797</v>
      </c>
      <c r="B197" s="274" t="s">
        <v>2798</v>
      </c>
      <c r="C197" s="274" t="s">
        <v>271</v>
      </c>
      <c r="D197" s="329" t="s">
        <v>3076</v>
      </c>
      <c r="E197" s="350"/>
      <c r="F197" s="305">
        <v>55000</v>
      </c>
      <c r="G197" s="354">
        <f t="shared" si="22"/>
        <v>-55000</v>
      </c>
      <c r="H197" s="366">
        <f t="shared" si="23"/>
        <v>-1</v>
      </c>
    </row>
    <row r="198" spans="1:8" ht="18.75" customHeight="1">
      <c r="A198" s="308" t="s">
        <v>2804</v>
      </c>
      <c r="B198" s="142" t="s">
        <v>2805</v>
      </c>
      <c r="C198" s="142" t="s">
        <v>1369</v>
      </c>
      <c r="D198" s="328" t="s">
        <v>2806</v>
      </c>
      <c r="E198" s="350"/>
      <c r="F198" s="70">
        <v>53400</v>
      </c>
      <c r="G198" s="354">
        <f t="shared" si="22"/>
        <v>-53400</v>
      </c>
      <c r="H198" s="366">
        <f t="shared" si="23"/>
        <v>-1</v>
      </c>
    </row>
    <row r="199" spans="1:8" ht="18.75" customHeight="1">
      <c r="A199" s="317" t="s">
        <v>1315</v>
      </c>
      <c r="B199" s="207" t="s">
        <v>471</v>
      </c>
      <c r="C199" s="19" t="s">
        <v>271</v>
      </c>
      <c r="D199" s="328" t="s">
        <v>2426</v>
      </c>
      <c r="E199" s="350"/>
      <c r="F199" s="305">
        <v>72000</v>
      </c>
      <c r="G199" s="354">
        <f t="shared" si="22"/>
        <v>-72000</v>
      </c>
      <c r="H199" s="366">
        <f t="shared" si="23"/>
        <v>-1</v>
      </c>
    </row>
    <row r="200" spans="1:8" ht="18.75" customHeight="1">
      <c r="A200" s="302" t="s">
        <v>1236</v>
      </c>
      <c r="B200" s="303" t="s">
        <v>1237</v>
      </c>
      <c r="C200" s="19" t="s">
        <v>271</v>
      </c>
      <c r="D200" s="205" t="s">
        <v>505</v>
      </c>
      <c r="E200" s="350">
        <v>66000</v>
      </c>
      <c r="F200" s="305"/>
      <c r="G200" s="354">
        <f>E200-F200</f>
        <v>66000</v>
      </c>
      <c r="H200" s="366" t="e">
        <f>G200/F200</f>
        <v>#DIV/0!</v>
      </c>
    </row>
    <row r="201" spans="1:8" ht="18.75" customHeight="1">
      <c r="A201" s="206" t="s">
        <v>637</v>
      </c>
      <c r="B201" s="317" t="s">
        <v>3181</v>
      </c>
      <c r="C201" s="207" t="s">
        <v>1345</v>
      </c>
      <c r="D201" s="205" t="s">
        <v>815</v>
      </c>
      <c r="E201" s="350">
        <v>61900</v>
      </c>
      <c r="F201" s="305">
        <v>59900</v>
      </c>
      <c r="G201" s="354">
        <f>E201-F201</f>
        <v>2000</v>
      </c>
      <c r="H201" s="366">
        <f>G201/F201</f>
        <v>0.0333889816360601</v>
      </c>
    </row>
    <row r="202" spans="1:8" ht="18.75" customHeight="1">
      <c r="A202" s="308" t="s">
        <v>3306</v>
      </c>
      <c r="B202" s="207" t="s">
        <v>173</v>
      </c>
      <c r="C202" s="19" t="s">
        <v>271</v>
      </c>
      <c r="D202" s="328" t="s">
        <v>745</v>
      </c>
      <c r="E202" s="350">
        <v>64500</v>
      </c>
      <c r="F202" s="305">
        <v>61500</v>
      </c>
      <c r="G202" s="354">
        <f>E202-F202</f>
        <v>3000</v>
      </c>
      <c r="H202" s="366">
        <f>G202/F202</f>
        <v>0.04878048780487805</v>
      </c>
    </row>
    <row r="203" spans="1:9" ht="18.75" customHeight="1">
      <c r="A203" s="206" t="s">
        <v>2680</v>
      </c>
      <c r="B203" s="317" t="s">
        <v>581</v>
      </c>
      <c r="C203" s="207" t="s">
        <v>2904</v>
      </c>
      <c r="D203" s="205" t="s">
        <v>3068</v>
      </c>
      <c r="E203" s="350">
        <v>59300</v>
      </c>
      <c r="F203" s="305">
        <v>57000</v>
      </c>
      <c r="G203" s="354">
        <f>E203-F203</f>
        <v>2300</v>
      </c>
      <c r="H203" s="366">
        <f>G203/F203</f>
        <v>0.04035087719298246</v>
      </c>
      <c r="I203" s="290" t="s">
        <v>671</v>
      </c>
    </row>
    <row r="204" spans="2:8" ht="18.75" customHeight="1">
      <c r="B204" s="303"/>
      <c r="D204" s="205"/>
      <c r="E204" s="304"/>
      <c r="F204" s="305"/>
      <c r="G204" s="356"/>
      <c r="H204" s="368"/>
    </row>
    <row r="205" spans="2:8" ht="18.75" customHeight="1">
      <c r="B205" s="308"/>
      <c r="C205" s="142"/>
      <c r="D205" s="205"/>
      <c r="E205" s="304"/>
      <c r="F205" s="70"/>
      <c r="G205" s="356"/>
      <c r="H205" s="368"/>
    </row>
    <row r="206" spans="2:7" ht="18.75" customHeight="1">
      <c r="B206" s="303"/>
      <c r="D206" s="205"/>
      <c r="E206" s="304"/>
      <c r="F206" s="305"/>
      <c r="G206" s="356"/>
    </row>
    <row r="207" spans="2:8" ht="18.75" customHeight="1">
      <c r="B207" s="308"/>
      <c r="C207" s="142"/>
      <c r="D207" s="205"/>
      <c r="E207" s="304"/>
      <c r="F207" s="70"/>
      <c r="G207" s="356"/>
      <c r="H207" s="368"/>
    </row>
    <row r="208" spans="2:8" ht="18.75" customHeight="1">
      <c r="B208" s="308"/>
      <c r="C208" s="142"/>
      <c r="D208" s="205"/>
      <c r="E208" s="304"/>
      <c r="F208" s="70"/>
      <c r="G208" s="356"/>
      <c r="H208" s="368"/>
    </row>
    <row r="209" spans="2:7" ht="18.75" customHeight="1">
      <c r="B209" s="303"/>
      <c r="D209" s="205"/>
      <c r="E209" s="304"/>
      <c r="F209" s="305"/>
      <c r="G209" s="356"/>
    </row>
    <row r="210" spans="1:8" ht="18.75" customHeight="1">
      <c r="A210" s="309"/>
      <c r="B210" s="313"/>
      <c r="C210" s="311"/>
      <c r="D210" s="312"/>
      <c r="E210" s="299"/>
      <c r="F210" s="70"/>
      <c r="G210" s="356"/>
      <c r="H210" s="368"/>
    </row>
    <row r="211" spans="2:7" ht="18.75" customHeight="1">
      <c r="B211" s="303"/>
      <c r="D211" s="205"/>
      <c r="E211" s="304"/>
      <c r="F211" s="305"/>
      <c r="G211" s="356"/>
    </row>
    <row r="212" spans="2:7" ht="18.75" customHeight="1">
      <c r="B212" s="303"/>
      <c r="D212" s="205"/>
      <c r="E212" s="304"/>
      <c r="F212" s="305"/>
      <c r="G212" s="356"/>
    </row>
    <row r="213" spans="1:8" ht="18.75" customHeight="1">
      <c r="A213" s="309"/>
      <c r="B213" s="313"/>
      <c r="C213" s="311"/>
      <c r="D213" s="312"/>
      <c r="E213" s="299"/>
      <c r="F213" s="70"/>
      <c r="G213" s="356"/>
      <c r="H213" s="368"/>
    </row>
  </sheetData>
  <mergeCells count="2">
    <mergeCell ref="G2:H2"/>
    <mergeCell ref="A174:D174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8" sqref="E28"/>
    </sheetView>
  </sheetViews>
  <sheetFormatPr defaultColWidth="9.140625" defaultRowHeight="12.75"/>
  <cols>
    <col min="1" max="1" width="29.7109375" style="12" bestFit="1" customWidth="1"/>
    <col min="2" max="2" width="13.421875" style="12" customWidth="1"/>
    <col min="3" max="3" width="18.421875" style="12" bestFit="1" customWidth="1"/>
    <col min="4" max="4" width="11.28125" style="132" customWidth="1"/>
    <col min="5" max="5" width="11.140625" style="132" customWidth="1"/>
    <col min="6" max="6" width="11.140625" style="400" customWidth="1"/>
    <col min="7" max="7" width="12.140625" style="408" customWidth="1"/>
    <col min="8" max="8" width="9.140625" style="413" customWidth="1"/>
    <col min="9" max="9" width="12.28125" style="12" customWidth="1"/>
    <col min="10" max="10" width="12.28125" style="411" customWidth="1"/>
    <col min="11" max="12" width="9.140625" style="12" customWidth="1"/>
    <col min="13" max="13" width="19.7109375" style="132" customWidth="1"/>
    <col min="14" max="14" width="16.421875" style="12" customWidth="1"/>
    <col min="15" max="15" width="9.140625" style="12" customWidth="1"/>
    <col min="16" max="16" width="15.8515625" style="12" customWidth="1"/>
    <col min="17" max="17" width="12.28125" style="12" customWidth="1"/>
    <col min="18" max="16384" width="9.140625" style="12" customWidth="1"/>
  </cols>
  <sheetData>
    <row r="1" spans="1:16" ht="12.75" customHeight="1">
      <c r="A1" s="12" t="s">
        <v>1931</v>
      </c>
      <c r="B1" s="441" t="s">
        <v>1932</v>
      </c>
      <c r="C1" s="442"/>
      <c r="D1" s="132" t="s">
        <v>1381</v>
      </c>
      <c r="E1" s="132" t="s">
        <v>1934</v>
      </c>
      <c r="F1" s="405" t="s">
        <v>1933</v>
      </c>
      <c r="G1" s="406"/>
      <c r="H1" s="413" t="s">
        <v>1788</v>
      </c>
      <c r="I1" s="398" t="s">
        <v>1789</v>
      </c>
      <c r="J1" s="406"/>
      <c r="K1" s="441" t="s">
        <v>265</v>
      </c>
      <c r="L1" s="442"/>
      <c r="M1" s="441" t="s">
        <v>1892</v>
      </c>
      <c r="N1" s="442"/>
      <c r="O1" s="441" t="s">
        <v>3736</v>
      </c>
      <c r="P1" s="442"/>
    </row>
    <row r="2" spans="1:12" ht="17.25" customHeight="1">
      <c r="A2" s="100"/>
      <c r="B2" s="21" t="s">
        <v>692</v>
      </c>
      <c r="C2" s="88"/>
      <c r="F2" s="398" t="s">
        <v>1811</v>
      </c>
      <c r="G2" s="408" t="s">
        <v>1936</v>
      </c>
      <c r="J2" s="411" t="s">
        <v>1935</v>
      </c>
      <c r="K2" s="12" t="s">
        <v>1937</v>
      </c>
      <c r="L2" s="12" t="s">
        <v>268</v>
      </c>
    </row>
    <row r="3" spans="1:14" ht="20.25" customHeight="1">
      <c r="A3" s="134" t="s">
        <v>1135</v>
      </c>
      <c r="B3" s="88" t="s">
        <v>1938</v>
      </c>
      <c r="C3" s="88" t="s">
        <v>1939</v>
      </c>
      <c r="F3" s="399">
        <v>97500</v>
      </c>
      <c r="G3" s="408">
        <v>95000</v>
      </c>
      <c r="H3" s="414">
        <f>F3-G3</f>
        <v>2500</v>
      </c>
      <c r="I3" s="133">
        <f>H3/G3</f>
        <v>0.02631578947368421</v>
      </c>
      <c r="J3" s="411">
        <v>85000</v>
      </c>
      <c r="K3" s="12">
        <f>G3-J3</f>
        <v>10000</v>
      </c>
      <c r="L3" s="133">
        <f>K3/J3</f>
        <v>0.11764705882352941</v>
      </c>
      <c r="M3" s="132" t="s">
        <v>2963</v>
      </c>
      <c r="N3" s="12" t="s">
        <v>2964</v>
      </c>
    </row>
    <row r="4" spans="1:9" ht="12.75">
      <c r="A4" s="134" t="s">
        <v>949</v>
      </c>
      <c r="B4" s="21" t="s">
        <v>1328</v>
      </c>
      <c r="C4" s="21" t="s">
        <v>694</v>
      </c>
      <c r="D4" s="132" t="s">
        <v>695</v>
      </c>
      <c r="F4" s="399">
        <v>76000</v>
      </c>
      <c r="H4" s="414"/>
      <c r="I4" s="133"/>
    </row>
    <row r="5" spans="1:15" ht="17.25" customHeight="1">
      <c r="A5" s="134" t="s">
        <v>2941</v>
      </c>
      <c r="B5" s="88" t="s">
        <v>2589</v>
      </c>
      <c r="C5" s="88" t="s">
        <v>1944</v>
      </c>
      <c r="F5" s="399">
        <v>76000</v>
      </c>
      <c r="G5" s="408">
        <v>70630</v>
      </c>
      <c r="H5" s="414">
        <f aca="true" t="shared" si="0" ref="H5:H42">F5-G5</f>
        <v>5370</v>
      </c>
      <c r="I5" s="133">
        <f aca="true" t="shared" si="1" ref="I5:I42">H5/G5</f>
        <v>0.07603001557411865</v>
      </c>
      <c r="J5" s="411">
        <v>66880</v>
      </c>
      <c r="K5" s="12">
        <v>3750</v>
      </c>
      <c r="L5" s="133">
        <f>K5/J5</f>
        <v>0.056070574162679424</v>
      </c>
      <c r="M5" s="132" t="s">
        <v>1895</v>
      </c>
      <c r="N5" s="12" t="s">
        <v>1896</v>
      </c>
      <c r="O5" s="12" t="s">
        <v>1946</v>
      </c>
    </row>
    <row r="6" spans="1:9" ht="12.75">
      <c r="A6" s="12" t="s">
        <v>1144</v>
      </c>
      <c r="B6" s="21" t="s">
        <v>1300</v>
      </c>
      <c r="C6" s="21" t="s">
        <v>2092</v>
      </c>
      <c r="D6" s="132" t="s">
        <v>691</v>
      </c>
      <c r="F6" s="399">
        <v>75000</v>
      </c>
      <c r="H6" s="414"/>
      <c r="I6" s="133"/>
    </row>
    <row r="7" spans="1:14" ht="17.25" customHeight="1">
      <c r="A7" s="73" t="s">
        <v>1949</v>
      </c>
      <c r="B7" s="88" t="s">
        <v>1950</v>
      </c>
      <c r="C7" s="88" t="s">
        <v>1951</v>
      </c>
      <c r="E7" s="132" t="s">
        <v>1952</v>
      </c>
      <c r="F7" s="399">
        <v>74000</v>
      </c>
      <c r="G7" s="408">
        <v>68440</v>
      </c>
      <c r="H7" s="414">
        <f t="shared" si="0"/>
        <v>5560</v>
      </c>
      <c r="I7" s="133">
        <f t="shared" si="1"/>
        <v>0.08123904149620105</v>
      </c>
      <c r="J7" s="411">
        <v>64790</v>
      </c>
      <c r="K7" s="12">
        <v>3650</v>
      </c>
      <c r="L7" s="133">
        <f>K7/J7</f>
        <v>0.05633585429850285</v>
      </c>
      <c r="M7" s="132" t="s">
        <v>2966</v>
      </c>
      <c r="N7" s="12" t="s">
        <v>2968</v>
      </c>
    </row>
    <row r="8" spans="1:14" ht="17.25" customHeight="1">
      <c r="A8" s="73" t="s">
        <v>1953</v>
      </c>
      <c r="B8" s="88" t="s">
        <v>2665</v>
      </c>
      <c r="C8" s="88" t="s">
        <v>1954</v>
      </c>
      <c r="E8" s="132" t="s">
        <v>1955</v>
      </c>
      <c r="F8" s="399">
        <v>74000</v>
      </c>
      <c r="G8" s="408">
        <v>68440</v>
      </c>
      <c r="H8" s="414">
        <f t="shared" si="0"/>
        <v>5560</v>
      </c>
      <c r="I8" s="133">
        <f t="shared" si="1"/>
        <v>0.08123904149620105</v>
      </c>
      <c r="J8" s="411">
        <v>64790</v>
      </c>
      <c r="K8" s="12">
        <v>3650</v>
      </c>
      <c r="L8" s="133">
        <f>K8/J8</f>
        <v>0.05633585429850285</v>
      </c>
      <c r="M8" s="132" t="s">
        <v>1895</v>
      </c>
      <c r="N8" s="12" t="s">
        <v>2962</v>
      </c>
    </row>
    <row r="9" spans="1:14" ht="17.25" customHeight="1">
      <c r="A9" s="73" t="s">
        <v>1226</v>
      </c>
      <c r="B9" s="88" t="s">
        <v>640</v>
      </c>
      <c r="C9" s="88" t="s">
        <v>1956</v>
      </c>
      <c r="E9" s="132" t="s">
        <v>1957</v>
      </c>
      <c r="F9" s="399">
        <v>73500</v>
      </c>
      <c r="G9" s="408">
        <v>68440</v>
      </c>
      <c r="H9" s="414">
        <f t="shared" si="0"/>
        <v>5060</v>
      </c>
      <c r="I9" s="133">
        <f t="shared" si="1"/>
        <v>0.0739333722969024</v>
      </c>
      <c r="J9" s="411">
        <v>64790</v>
      </c>
      <c r="K9" s="12">
        <v>3650</v>
      </c>
      <c r="L9" s="133">
        <f>K9/J9</f>
        <v>0.05633585429850285</v>
      </c>
      <c r="M9" s="132" t="s">
        <v>2966</v>
      </c>
      <c r="N9" s="12" t="s">
        <v>2965</v>
      </c>
    </row>
    <row r="10" spans="1:9" ht="12.75">
      <c r="A10" s="73" t="s">
        <v>976</v>
      </c>
      <c r="B10" s="225" t="s">
        <v>2305</v>
      </c>
      <c r="C10" s="407" t="s">
        <v>1786</v>
      </c>
      <c r="D10" s="132" t="s">
        <v>691</v>
      </c>
      <c r="H10" s="414"/>
      <c r="I10" s="133"/>
    </row>
    <row r="11" spans="1:14" ht="17.25" customHeight="1">
      <c r="A11" s="73" t="s">
        <v>988</v>
      </c>
      <c r="B11" s="88" t="s">
        <v>1959</v>
      </c>
      <c r="C11" s="88" t="s">
        <v>1960</v>
      </c>
      <c r="E11" s="132" t="s">
        <v>1961</v>
      </c>
      <c r="F11" s="399">
        <v>73500</v>
      </c>
      <c r="G11" s="408">
        <v>68440</v>
      </c>
      <c r="H11" s="414">
        <f t="shared" si="0"/>
        <v>5060</v>
      </c>
      <c r="I11" s="133">
        <f t="shared" si="1"/>
        <v>0.0739333722969024</v>
      </c>
      <c r="J11" s="411">
        <v>64790</v>
      </c>
      <c r="K11" s="12">
        <v>3650</v>
      </c>
      <c r="L11" s="133">
        <f>K11/J11</f>
        <v>0.05633585429850285</v>
      </c>
      <c r="M11" s="132" t="s">
        <v>2966</v>
      </c>
      <c r="N11" s="12" t="s">
        <v>1894</v>
      </c>
    </row>
    <row r="12" spans="1:9" ht="12.75">
      <c r="A12" s="73" t="s">
        <v>1962</v>
      </c>
      <c r="B12" s="12" t="s">
        <v>2804</v>
      </c>
      <c r="C12" s="12" t="s">
        <v>1392</v>
      </c>
      <c r="D12" s="132" t="s">
        <v>695</v>
      </c>
      <c r="F12" s="399">
        <v>62000</v>
      </c>
      <c r="H12" s="414"/>
      <c r="I12" s="133"/>
    </row>
    <row r="13" spans="1:12" ht="17.25" customHeight="1">
      <c r="A13" s="73" t="s">
        <v>1966</v>
      </c>
      <c r="B13" s="88" t="s">
        <v>1331</v>
      </c>
      <c r="C13" s="88" t="s">
        <v>1967</v>
      </c>
      <c r="F13" s="404">
        <v>74000</v>
      </c>
      <c r="G13" s="409">
        <v>66600</v>
      </c>
      <c r="H13" s="414">
        <f t="shared" si="0"/>
        <v>7400</v>
      </c>
      <c r="I13" s="133">
        <f t="shared" si="1"/>
        <v>0.1111111111111111</v>
      </c>
      <c r="J13" s="411">
        <v>62700</v>
      </c>
      <c r="K13" s="12">
        <f>G13-J13</f>
        <v>3900</v>
      </c>
      <c r="L13" s="133">
        <f>K13/J13</f>
        <v>0.06220095693779904</v>
      </c>
    </row>
    <row r="14" spans="1:12" ht="17.25" customHeight="1">
      <c r="A14" s="73" t="s">
        <v>1968</v>
      </c>
      <c r="B14" s="88" t="s">
        <v>1969</v>
      </c>
      <c r="C14" s="88" t="s">
        <v>1970</v>
      </c>
      <c r="E14" s="132" t="s">
        <v>1952</v>
      </c>
      <c r="F14" s="399">
        <v>72000</v>
      </c>
      <c r="G14" s="408">
        <v>66500</v>
      </c>
      <c r="H14" s="414">
        <f t="shared" si="0"/>
        <v>5500</v>
      </c>
      <c r="I14" s="133">
        <f t="shared" si="1"/>
        <v>0.08270676691729323</v>
      </c>
      <c r="J14" s="411">
        <v>62700</v>
      </c>
      <c r="K14" s="12">
        <v>3800</v>
      </c>
      <c r="L14" s="133">
        <f>K14/J14</f>
        <v>0.06060606060606061</v>
      </c>
    </row>
    <row r="15" spans="1:14" ht="17.25" customHeight="1">
      <c r="A15" s="73" t="s">
        <v>1228</v>
      </c>
      <c r="B15" s="88" t="s">
        <v>1971</v>
      </c>
      <c r="C15" s="88" t="s">
        <v>1972</v>
      </c>
      <c r="E15" s="132" t="s">
        <v>1973</v>
      </c>
      <c r="F15" s="399">
        <v>72500</v>
      </c>
      <c r="G15" s="408">
        <v>66500</v>
      </c>
      <c r="H15" s="414">
        <f t="shared" si="0"/>
        <v>6000</v>
      </c>
      <c r="I15" s="133">
        <f t="shared" si="1"/>
        <v>0.09022556390977443</v>
      </c>
      <c r="J15" s="411">
        <v>62700</v>
      </c>
      <c r="K15" s="12">
        <v>3800</v>
      </c>
      <c r="L15" s="133">
        <f>K15/J15</f>
        <v>0.06060606060606061</v>
      </c>
      <c r="M15" s="132" t="s">
        <v>2966</v>
      </c>
      <c r="N15" s="12" t="s">
        <v>1893</v>
      </c>
    </row>
    <row r="16" spans="1:9" ht="12.75">
      <c r="A16" s="73" t="s">
        <v>2946</v>
      </c>
      <c r="B16" s="225" t="s">
        <v>2597</v>
      </c>
      <c r="C16" s="402" t="s">
        <v>1128</v>
      </c>
      <c r="D16" s="132" t="s">
        <v>697</v>
      </c>
      <c r="F16" s="399">
        <v>70000</v>
      </c>
      <c r="H16" s="414"/>
      <c r="I16" s="133"/>
    </row>
    <row r="17" spans="1:12" ht="17.25" customHeight="1">
      <c r="A17" s="73" t="s">
        <v>2948</v>
      </c>
      <c r="B17" s="88" t="s">
        <v>1976</v>
      </c>
      <c r="C17" s="88" t="s">
        <v>2089</v>
      </c>
      <c r="E17" s="132" t="s">
        <v>2090</v>
      </c>
      <c r="F17" s="399">
        <v>72000</v>
      </c>
      <c r="G17" s="408">
        <v>66500</v>
      </c>
      <c r="H17" s="414">
        <f t="shared" si="0"/>
        <v>5500</v>
      </c>
      <c r="I17" s="133">
        <f t="shared" si="1"/>
        <v>0.08270676691729323</v>
      </c>
      <c r="J17" s="411">
        <v>62700</v>
      </c>
      <c r="K17" s="12">
        <v>3800</v>
      </c>
      <c r="L17" s="133">
        <f>K17/J17</f>
        <v>0.06060606060606061</v>
      </c>
    </row>
    <row r="18" spans="1:9" ht="12.75">
      <c r="A18" s="73" t="s">
        <v>2091</v>
      </c>
      <c r="B18" s="225" t="s">
        <v>2661</v>
      </c>
      <c r="C18" s="225" t="s">
        <v>2492</v>
      </c>
      <c r="D18" s="132" t="s">
        <v>697</v>
      </c>
      <c r="F18" s="399">
        <v>70000</v>
      </c>
      <c r="H18" s="414"/>
      <c r="I18" s="133"/>
    </row>
    <row r="19" spans="1:12" ht="17.25" customHeight="1">
      <c r="A19" s="73" t="s">
        <v>2921</v>
      </c>
      <c r="B19" s="88" t="s">
        <v>2093</v>
      </c>
      <c r="C19" s="88" t="s">
        <v>2094</v>
      </c>
      <c r="E19" s="132" t="s">
        <v>1813</v>
      </c>
      <c r="F19" s="399">
        <v>69000</v>
      </c>
      <c r="G19" s="408">
        <v>62800</v>
      </c>
      <c r="H19" s="414">
        <f t="shared" si="0"/>
        <v>6200</v>
      </c>
      <c r="I19" s="133">
        <f t="shared" si="1"/>
        <v>0.09872611464968153</v>
      </c>
      <c r="J19" s="411">
        <v>60576</v>
      </c>
      <c r="K19" s="12">
        <f>G19-J19</f>
        <v>2224</v>
      </c>
      <c r="L19" s="133">
        <f>K19/J19</f>
        <v>0.03671421024828315</v>
      </c>
    </row>
    <row r="20" spans="1:9" ht="17.25" customHeight="1">
      <c r="A20" s="73" t="s">
        <v>2274</v>
      </c>
      <c r="B20" s="88" t="s">
        <v>2095</v>
      </c>
      <c r="C20" s="88" t="s">
        <v>3288</v>
      </c>
      <c r="D20" s="132" t="s">
        <v>2096</v>
      </c>
      <c r="F20" s="399">
        <v>59500</v>
      </c>
      <c r="G20" s="408">
        <v>57000</v>
      </c>
      <c r="H20" s="414">
        <f t="shared" si="0"/>
        <v>2500</v>
      </c>
      <c r="I20" s="133">
        <f t="shared" si="1"/>
        <v>0.043859649122807015</v>
      </c>
    </row>
    <row r="21" spans="1:12" ht="17.25" customHeight="1">
      <c r="A21" s="73" t="s">
        <v>2097</v>
      </c>
      <c r="B21" s="88" t="s">
        <v>2595</v>
      </c>
      <c r="C21" s="88" t="s">
        <v>2098</v>
      </c>
      <c r="D21" s="132" t="s">
        <v>2099</v>
      </c>
      <c r="E21" s="132" t="s">
        <v>3129</v>
      </c>
      <c r="F21" s="399">
        <v>62000</v>
      </c>
      <c r="G21" s="408">
        <v>56000</v>
      </c>
      <c r="H21" s="414">
        <f t="shared" si="0"/>
        <v>6000</v>
      </c>
      <c r="I21" s="133">
        <f t="shared" si="1"/>
        <v>0.10714285714285714</v>
      </c>
      <c r="J21" s="411">
        <v>55000</v>
      </c>
      <c r="K21" s="12">
        <v>1000</v>
      </c>
      <c r="L21" s="133">
        <f>K21/J21</f>
        <v>0.01818181818181818</v>
      </c>
    </row>
    <row r="22" spans="1:12" ht="17.25" customHeight="1">
      <c r="A22" s="73" t="s">
        <v>2254</v>
      </c>
      <c r="B22" s="88" t="s">
        <v>3130</v>
      </c>
      <c r="C22" s="88" t="s">
        <v>3131</v>
      </c>
      <c r="D22" s="132" t="s">
        <v>3132</v>
      </c>
      <c r="E22" s="132" t="s">
        <v>3133</v>
      </c>
      <c r="F22" s="399">
        <v>58500</v>
      </c>
      <c r="G22" s="408">
        <v>56000</v>
      </c>
      <c r="H22" s="414">
        <f t="shared" si="0"/>
        <v>2500</v>
      </c>
      <c r="I22" s="133">
        <f t="shared" si="1"/>
        <v>0.044642857142857144</v>
      </c>
      <c r="J22" s="411">
        <v>55000</v>
      </c>
      <c r="K22" s="12">
        <v>1000</v>
      </c>
      <c r="L22" s="133">
        <f>K22/J22</f>
        <v>0.01818181818181818</v>
      </c>
    </row>
    <row r="23" spans="1:12" ht="17.25" customHeight="1">
      <c r="A23" s="73" t="s">
        <v>2270</v>
      </c>
      <c r="B23" s="88" t="s">
        <v>3312</v>
      </c>
      <c r="C23" s="88" t="s">
        <v>3313</v>
      </c>
      <c r="D23" s="132" t="s">
        <v>1394</v>
      </c>
      <c r="E23" s="132" t="s">
        <v>1942</v>
      </c>
      <c r="F23" s="399">
        <v>60000</v>
      </c>
      <c r="G23" s="408">
        <v>55500</v>
      </c>
      <c r="H23" s="414">
        <f t="shared" si="0"/>
        <v>4500</v>
      </c>
      <c r="I23" s="133">
        <f t="shared" si="1"/>
        <v>0.08108108108108109</v>
      </c>
      <c r="J23" s="411">
        <v>50000</v>
      </c>
      <c r="K23" s="12">
        <v>5500</v>
      </c>
      <c r="L23" s="133">
        <f>K23/J23</f>
        <v>0.11</v>
      </c>
    </row>
    <row r="24" spans="1:12" ht="17.25" customHeight="1">
      <c r="A24" s="73" t="s">
        <v>953</v>
      </c>
      <c r="B24" s="88" t="s">
        <v>3314</v>
      </c>
      <c r="C24" s="88" t="s">
        <v>3315</v>
      </c>
      <c r="E24" s="132" t="s">
        <v>3316</v>
      </c>
      <c r="F24" s="399">
        <v>58000</v>
      </c>
      <c r="G24" s="408">
        <v>55500</v>
      </c>
      <c r="H24" s="414">
        <f t="shared" si="0"/>
        <v>2500</v>
      </c>
      <c r="I24" s="133">
        <f t="shared" si="1"/>
        <v>0.04504504504504504</v>
      </c>
      <c r="J24" s="411">
        <v>50000</v>
      </c>
      <c r="K24" s="12">
        <v>5500</v>
      </c>
      <c r="L24" s="133">
        <f>K24/J24</f>
        <v>0.11</v>
      </c>
    </row>
    <row r="25" spans="1:9" ht="12.75">
      <c r="A25" s="73" t="s">
        <v>962</v>
      </c>
      <c r="B25" s="225" t="s">
        <v>1974</v>
      </c>
      <c r="C25" s="36" t="s">
        <v>1975</v>
      </c>
      <c r="D25" s="132" t="s">
        <v>691</v>
      </c>
      <c r="F25" s="399">
        <v>70000</v>
      </c>
      <c r="H25" s="414"/>
      <c r="I25" s="133"/>
    </row>
    <row r="26" spans="1:9" ht="12.75">
      <c r="A26" s="73" t="s">
        <v>981</v>
      </c>
      <c r="B26" s="225" t="s">
        <v>1774</v>
      </c>
      <c r="C26" s="225" t="s">
        <v>1787</v>
      </c>
      <c r="D26" s="132" t="s">
        <v>700</v>
      </c>
      <c r="F26" s="399">
        <v>62000</v>
      </c>
      <c r="H26" s="414"/>
      <c r="I26" s="133"/>
    </row>
    <row r="27" spans="1:17" ht="17.25" customHeight="1">
      <c r="A27" s="108" t="s">
        <v>1499</v>
      </c>
      <c r="B27" s="88" t="s">
        <v>1398</v>
      </c>
      <c r="C27" s="88" t="s">
        <v>1458</v>
      </c>
      <c r="D27" s="132" t="s">
        <v>3677</v>
      </c>
      <c r="F27" s="399">
        <v>61300</v>
      </c>
      <c r="O27" s="36" t="s">
        <v>2794</v>
      </c>
      <c r="P27" s="21" t="s">
        <v>2795</v>
      </c>
      <c r="Q27" s="12" t="s">
        <v>1459</v>
      </c>
    </row>
    <row r="28" spans="1:12" ht="18.75" customHeight="1">
      <c r="A28" s="73" t="s">
        <v>3701</v>
      </c>
      <c r="B28" s="88" t="s">
        <v>2160</v>
      </c>
      <c r="C28" s="88" t="s">
        <v>134</v>
      </c>
      <c r="D28" s="132" t="s">
        <v>3320</v>
      </c>
      <c r="F28" s="399">
        <v>55400</v>
      </c>
      <c r="G28" s="408">
        <v>53000</v>
      </c>
      <c r="H28" s="414">
        <f t="shared" si="0"/>
        <v>2400</v>
      </c>
      <c r="I28" s="133">
        <f t="shared" si="1"/>
        <v>0.045283018867924525</v>
      </c>
      <c r="J28" s="411">
        <v>50000</v>
      </c>
      <c r="K28" s="12">
        <f>G28-J28</f>
        <v>3000</v>
      </c>
      <c r="L28" s="133">
        <f>K28/J28</f>
        <v>0.06</v>
      </c>
    </row>
    <row r="29" spans="1:9" ht="12.75">
      <c r="A29" s="73" t="s">
        <v>2256</v>
      </c>
      <c r="B29" s="225" t="s">
        <v>706</v>
      </c>
      <c r="C29" s="225" t="s">
        <v>708</v>
      </c>
      <c r="D29" s="132" t="s">
        <v>697</v>
      </c>
      <c r="H29" s="414"/>
      <c r="I29" s="133"/>
    </row>
    <row r="30" spans="1:12" ht="17.25" customHeight="1">
      <c r="A30" s="73" t="s">
        <v>2265</v>
      </c>
      <c r="B30" s="88" t="s">
        <v>338</v>
      </c>
      <c r="C30" s="88" t="s">
        <v>339</v>
      </c>
      <c r="D30" s="132" t="s">
        <v>340</v>
      </c>
      <c r="E30" s="132" t="s">
        <v>341</v>
      </c>
      <c r="F30" s="399">
        <v>57000</v>
      </c>
      <c r="G30" s="408">
        <v>52000</v>
      </c>
      <c r="H30" s="414">
        <f t="shared" si="0"/>
        <v>5000</v>
      </c>
      <c r="I30" s="133">
        <f t="shared" si="1"/>
        <v>0.09615384615384616</v>
      </c>
      <c r="J30" s="411">
        <v>48500</v>
      </c>
      <c r="K30" s="12">
        <v>3500</v>
      </c>
      <c r="L30" s="133">
        <f>K30/J30</f>
        <v>0.07216494845360824</v>
      </c>
    </row>
    <row r="31" spans="1:12" ht="17.25" customHeight="1">
      <c r="A31" s="73" t="s">
        <v>2272</v>
      </c>
      <c r="B31" s="88" t="s">
        <v>342</v>
      </c>
      <c r="C31" s="88" t="s">
        <v>343</v>
      </c>
      <c r="E31" s="132" t="s">
        <v>344</v>
      </c>
      <c r="F31" s="399">
        <v>56000</v>
      </c>
      <c r="G31" s="408">
        <v>52000</v>
      </c>
      <c r="H31" s="414">
        <f t="shared" si="0"/>
        <v>4000</v>
      </c>
      <c r="I31" s="133">
        <f t="shared" si="1"/>
        <v>0.07692307692307693</v>
      </c>
      <c r="J31" s="411">
        <v>48000</v>
      </c>
      <c r="K31" s="12">
        <v>4000</v>
      </c>
      <c r="L31" s="133">
        <f>K31/J31</f>
        <v>0.08333333333333333</v>
      </c>
    </row>
    <row r="32" spans="1:9" ht="17.25" customHeight="1">
      <c r="A32" s="73" t="s">
        <v>2263</v>
      </c>
      <c r="B32" s="88" t="s">
        <v>2095</v>
      </c>
      <c r="C32" s="88" t="s">
        <v>345</v>
      </c>
      <c r="D32" s="132" t="s">
        <v>2096</v>
      </c>
      <c r="F32" s="399">
        <v>57340</v>
      </c>
      <c r="G32" s="408">
        <v>52000</v>
      </c>
      <c r="H32" s="414">
        <f t="shared" si="0"/>
        <v>5340</v>
      </c>
      <c r="I32" s="133">
        <f t="shared" si="1"/>
        <v>0.1026923076923077</v>
      </c>
    </row>
    <row r="33" spans="1:9" ht="17.25" customHeight="1">
      <c r="A33" s="73" t="s">
        <v>3409</v>
      </c>
      <c r="B33" s="88" t="s">
        <v>2680</v>
      </c>
      <c r="C33" s="88" t="s">
        <v>346</v>
      </c>
      <c r="D33" s="132" t="s">
        <v>347</v>
      </c>
      <c r="E33" s="132" t="s">
        <v>1396</v>
      </c>
      <c r="F33" s="399">
        <v>52250</v>
      </c>
      <c r="G33" s="408">
        <v>50000</v>
      </c>
      <c r="H33" s="414">
        <f t="shared" si="0"/>
        <v>2250</v>
      </c>
      <c r="I33" s="133">
        <f t="shared" si="1"/>
        <v>0.045</v>
      </c>
    </row>
    <row r="34" spans="1:12" ht="16.5" customHeight="1">
      <c r="A34" s="73" t="s">
        <v>2259</v>
      </c>
      <c r="B34" s="88" t="s">
        <v>511</v>
      </c>
      <c r="C34" s="88" t="s">
        <v>512</v>
      </c>
      <c r="E34" s="132" t="s">
        <v>1942</v>
      </c>
      <c r="F34" s="399">
        <v>50265</v>
      </c>
      <c r="G34" s="408">
        <v>48100</v>
      </c>
      <c r="H34" s="414">
        <f t="shared" si="0"/>
        <v>2165</v>
      </c>
      <c r="I34" s="133">
        <f t="shared" si="1"/>
        <v>0.04501039501039501</v>
      </c>
      <c r="J34" s="411">
        <v>44000</v>
      </c>
      <c r="K34" s="12">
        <v>4100</v>
      </c>
      <c r="L34" s="133">
        <f>K34/J34</f>
        <v>0.09318181818181819</v>
      </c>
    </row>
    <row r="35" spans="1:12" ht="18.75" customHeight="1">
      <c r="A35" s="73" t="s">
        <v>513</v>
      </c>
      <c r="B35" s="88" t="s">
        <v>514</v>
      </c>
      <c r="C35" s="88" t="s">
        <v>1397</v>
      </c>
      <c r="E35" s="132" t="s">
        <v>1973</v>
      </c>
      <c r="F35" s="399">
        <v>50535</v>
      </c>
      <c r="G35" s="408">
        <v>47935</v>
      </c>
      <c r="H35" s="414">
        <f t="shared" si="0"/>
        <v>2600</v>
      </c>
      <c r="I35" s="133">
        <f t="shared" si="1"/>
        <v>0.054240116824867006</v>
      </c>
      <c r="J35" s="411">
        <v>44935</v>
      </c>
      <c r="K35" s="12">
        <v>3000</v>
      </c>
      <c r="L35" s="133">
        <f>K35/J35</f>
        <v>0.06676310225881829</v>
      </c>
    </row>
    <row r="36" spans="1:9" ht="15.75" customHeight="1">
      <c r="A36" s="73" t="s">
        <v>516</v>
      </c>
      <c r="B36" s="225" t="s">
        <v>2595</v>
      </c>
      <c r="C36" s="225" t="s">
        <v>1720</v>
      </c>
      <c r="D36" s="132" t="s">
        <v>1047</v>
      </c>
      <c r="F36" s="399">
        <v>56110</v>
      </c>
      <c r="H36" s="414"/>
      <c r="I36" s="133"/>
    </row>
    <row r="37" spans="1:17" ht="18.75" customHeight="1">
      <c r="A37" s="73" t="s">
        <v>518</v>
      </c>
      <c r="B37" s="88" t="s">
        <v>2680</v>
      </c>
      <c r="C37" s="88" t="s">
        <v>1721</v>
      </c>
      <c r="D37" s="132" t="s">
        <v>3677</v>
      </c>
      <c r="F37" s="399">
        <v>54060</v>
      </c>
      <c r="N37" s="21"/>
      <c r="O37" s="21" t="s">
        <v>269</v>
      </c>
      <c r="P37" s="21" t="s">
        <v>519</v>
      </c>
      <c r="Q37" s="57" t="s">
        <v>1460</v>
      </c>
    </row>
    <row r="38" spans="1:9" ht="12.75">
      <c r="A38" s="73" t="s">
        <v>1030</v>
      </c>
      <c r="B38" s="245" t="s">
        <v>190</v>
      </c>
      <c r="C38" s="69" t="s">
        <v>191</v>
      </c>
      <c r="D38" s="132" t="s">
        <v>709</v>
      </c>
      <c r="F38" s="399">
        <v>54000</v>
      </c>
      <c r="H38" s="414"/>
      <c r="I38" s="133"/>
    </row>
    <row r="39" spans="1:12" ht="18.75" customHeight="1">
      <c r="A39" s="73" t="s">
        <v>522</v>
      </c>
      <c r="B39" s="88" t="s">
        <v>1288</v>
      </c>
      <c r="C39" s="88" t="s">
        <v>523</v>
      </c>
      <c r="E39" s="132" t="s">
        <v>2090</v>
      </c>
      <c r="F39" s="399">
        <v>49100</v>
      </c>
      <c r="G39" s="408">
        <v>46500</v>
      </c>
      <c r="H39" s="414">
        <f t="shared" si="0"/>
        <v>2600</v>
      </c>
      <c r="I39" s="133">
        <f t="shared" si="1"/>
        <v>0.05591397849462366</v>
      </c>
      <c r="J39" s="411">
        <v>43000</v>
      </c>
      <c r="K39" s="12">
        <v>3500</v>
      </c>
      <c r="L39" s="133">
        <f>K39/J39</f>
        <v>0.08139534883720931</v>
      </c>
    </row>
    <row r="40" spans="1:12" ht="18.75" customHeight="1">
      <c r="A40" s="73" t="s">
        <v>1139</v>
      </c>
      <c r="B40" s="12" t="s">
        <v>524</v>
      </c>
      <c r="C40" s="12" t="s">
        <v>525</v>
      </c>
      <c r="E40" s="132" t="s">
        <v>526</v>
      </c>
      <c r="F40" s="399">
        <v>47600</v>
      </c>
      <c r="G40" s="408">
        <v>45000</v>
      </c>
      <c r="H40" s="414">
        <f t="shared" si="0"/>
        <v>2600</v>
      </c>
      <c r="I40" s="133">
        <f t="shared" si="1"/>
        <v>0.057777777777777775</v>
      </c>
      <c r="J40" s="411">
        <v>40000</v>
      </c>
      <c r="K40" s="12">
        <v>5000</v>
      </c>
      <c r="L40" s="133">
        <f>K40/J40</f>
        <v>0.125</v>
      </c>
    </row>
    <row r="41" spans="1:9" ht="18.75" customHeight="1">
      <c r="A41" s="73" t="s">
        <v>985</v>
      </c>
      <c r="B41" s="88" t="s">
        <v>527</v>
      </c>
      <c r="C41" s="88" t="s">
        <v>528</v>
      </c>
      <c r="D41" s="132" t="s">
        <v>529</v>
      </c>
      <c r="F41" s="399">
        <v>46000</v>
      </c>
      <c r="G41" s="408">
        <v>44000</v>
      </c>
      <c r="H41" s="414">
        <f t="shared" si="0"/>
        <v>2000</v>
      </c>
      <c r="I41" s="133">
        <f t="shared" si="1"/>
        <v>0.045454545454545456</v>
      </c>
    </row>
    <row r="42" spans="1:9" ht="18.75" customHeight="1">
      <c r="A42" s="73" t="s">
        <v>530</v>
      </c>
      <c r="B42" s="88" t="s">
        <v>1977</v>
      </c>
      <c r="C42" s="88" t="s">
        <v>1978</v>
      </c>
      <c r="D42" s="132" t="s">
        <v>1979</v>
      </c>
      <c r="F42" s="399">
        <v>45600</v>
      </c>
      <c r="G42" s="408">
        <v>43000</v>
      </c>
      <c r="H42" s="414">
        <f t="shared" si="0"/>
        <v>2600</v>
      </c>
      <c r="I42" s="133">
        <f t="shared" si="1"/>
        <v>0.06046511627906977</v>
      </c>
    </row>
    <row r="43" ht="18.75" customHeight="1">
      <c r="F43" s="399"/>
    </row>
    <row r="44" spans="1:10" ht="18.75" customHeight="1">
      <c r="A44" s="73" t="s">
        <v>1149</v>
      </c>
      <c r="B44" s="88" t="s">
        <v>2095</v>
      </c>
      <c r="C44" s="88" t="s">
        <v>1980</v>
      </c>
      <c r="F44" s="399"/>
      <c r="J44" s="411" t="s">
        <v>1981</v>
      </c>
    </row>
    <row r="45" ht="27" customHeight="1">
      <c r="F45" s="399"/>
    </row>
    <row r="46" spans="1:18" s="327" customFormat="1" ht="21.75" customHeight="1">
      <c r="A46" s="417" t="s">
        <v>1499</v>
      </c>
      <c r="B46" s="308" t="s">
        <v>689</v>
      </c>
      <c r="C46" s="142" t="s">
        <v>688</v>
      </c>
      <c r="D46" s="205"/>
      <c r="E46" s="304" t="s">
        <v>690</v>
      </c>
      <c r="F46" s="299"/>
      <c r="G46" s="415">
        <v>55000</v>
      </c>
      <c r="H46" s="416">
        <f>F27-G46</f>
        <v>6300</v>
      </c>
      <c r="I46" s="133">
        <f>H46/G46</f>
        <v>0.11454545454545455</v>
      </c>
      <c r="J46" s="411">
        <v>52500</v>
      </c>
      <c r="K46" s="172">
        <f>G46-J46</f>
        <v>2500</v>
      </c>
      <c r="L46" s="173">
        <f>K46/J46</f>
        <v>0.047619047619047616</v>
      </c>
      <c r="M46" s="299"/>
      <c r="N46" s="314"/>
      <c r="O46" s="71">
        <v>52500</v>
      </c>
      <c r="P46" s="314"/>
      <c r="Q46" s="314"/>
      <c r="R46" s="314"/>
    </row>
    <row r="47" spans="1:15" ht="17.25" customHeight="1">
      <c r="A47" s="134" t="s">
        <v>1144</v>
      </c>
      <c r="B47" s="88" t="s">
        <v>2589</v>
      </c>
      <c r="C47" s="401" t="s">
        <v>1947</v>
      </c>
      <c r="E47" s="132" t="s">
        <v>1945</v>
      </c>
      <c r="F47" s="399">
        <v>69809</v>
      </c>
      <c r="G47" s="408">
        <v>68440</v>
      </c>
      <c r="J47" s="411">
        <v>64790</v>
      </c>
      <c r="K47" s="12">
        <v>3650</v>
      </c>
      <c r="L47" s="133">
        <f aca="true" t="shared" si="2" ref="L47:L57">K47/J47</f>
        <v>0.05633585429850285</v>
      </c>
      <c r="M47" s="132" t="s">
        <v>1895</v>
      </c>
      <c r="N47" s="12" t="s">
        <v>1898</v>
      </c>
      <c r="O47" s="12" t="s">
        <v>1948</v>
      </c>
    </row>
    <row r="48" spans="1:15" ht="17.25" customHeight="1">
      <c r="A48" s="134" t="s">
        <v>949</v>
      </c>
      <c r="B48" s="88" t="s">
        <v>1940</v>
      </c>
      <c r="C48" s="401" t="s">
        <v>1941</v>
      </c>
      <c r="E48" s="132" t="s">
        <v>693</v>
      </c>
      <c r="F48" s="399">
        <v>73800</v>
      </c>
      <c r="G48" s="408">
        <v>70630</v>
      </c>
      <c r="J48" s="411">
        <v>66880</v>
      </c>
      <c r="K48" s="12">
        <v>3750</v>
      </c>
      <c r="L48" s="133">
        <f t="shared" si="2"/>
        <v>0.056070574162679424</v>
      </c>
      <c r="M48" s="132" t="s">
        <v>1895</v>
      </c>
      <c r="N48" s="12" t="s">
        <v>2967</v>
      </c>
      <c r="O48" s="12" t="s">
        <v>1943</v>
      </c>
    </row>
    <row r="49" spans="1:14" ht="17.25" customHeight="1">
      <c r="A49" s="73" t="s">
        <v>976</v>
      </c>
      <c r="B49" s="88" t="s">
        <v>3719</v>
      </c>
      <c r="C49" s="401" t="s">
        <v>1958</v>
      </c>
      <c r="E49" s="132" t="s">
        <v>1945</v>
      </c>
      <c r="F49" s="399">
        <v>69809</v>
      </c>
      <c r="G49" s="408">
        <v>68440</v>
      </c>
      <c r="J49" s="411">
        <v>64790</v>
      </c>
      <c r="K49" s="12">
        <v>3650</v>
      </c>
      <c r="L49" s="133">
        <f t="shared" si="2"/>
        <v>0.05633585429850285</v>
      </c>
      <c r="M49" s="132" t="s">
        <v>2966</v>
      </c>
      <c r="N49" s="12" t="s">
        <v>1897</v>
      </c>
    </row>
    <row r="50" spans="1:12" ht="24.75" customHeight="1">
      <c r="A50" s="73" t="s">
        <v>2946</v>
      </c>
      <c r="B50" s="21" t="s">
        <v>1974</v>
      </c>
      <c r="C50" s="207" t="s">
        <v>696</v>
      </c>
      <c r="F50" s="399">
        <v>70000</v>
      </c>
      <c r="G50" s="408">
        <v>66500</v>
      </c>
      <c r="J50" s="411">
        <v>62700</v>
      </c>
      <c r="K50" s="12">
        <v>3800</v>
      </c>
      <c r="L50" s="133">
        <f t="shared" si="2"/>
        <v>0.06060606060606061</v>
      </c>
    </row>
    <row r="51" spans="1:12" ht="24" customHeight="1">
      <c r="A51" s="73" t="s">
        <v>2091</v>
      </c>
      <c r="B51" s="88" t="s">
        <v>1300</v>
      </c>
      <c r="C51" s="401" t="s">
        <v>698</v>
      </c>
      <c r="D51" s="403"/>
      <c r="E51" s="132" t="s">
        <v>1945</v>
      </c>
      <c r="F51" s="399">
        <v>65790</v>
      </c>
      <c r="G51" s="408">
        <v>64500</v>
      </c>
      <c r="J51" s="411">
        <v>60000</v>
      </c>
      <c r="K51" s="12">
        <v>4500</v>
      </c>
      <c r="L51" s="133">
        <f t="shared" si="2"/>
        <v>0.075</v>
      </c>
    </row>
    <row r="52" spans="1:12" ht="17.25" customHeight="1">
      <c r="A52" s="73" t="s">
        <v>962</v>
      </c>
      <c r="B52" s="88" t="s">
        <v>3317</v>
      </c>
      <c r="C52" s="88" t="s">
        <v>3318</v>
      </c>
      <c r="D52" s="132" t="s">
        <v>1395</v>
      </c>
      <c r="E52" s="132" t="s">
        <v>3319</v>
      </c>
      <c r="F52" s="399">
        <v>56610</v>
      </c>
      <c r="G52" s="408">
        <v>55500</v>
      </c>
      <c r="J52" s="411">
        <v>50000</v>
      </c>
      <c r="K52" s="12">
        <v>5500</v>
      </c>
      <c r="L52" s="133">
        <f t="shared" si="2"/>
        <v>0.11</v>
      </c>
    </row>
    <row r="53" spans="1:13" ht="17.25" customHeight="1">
      <c r="A53" s="73" t="s">
        <v>981</v>
      </c>
      <c r="B53" s="88" t="s">
        <v>3635</v>
      </c>
      <c r="C53" s="88" t="s">
        <v>701</v>
      </c>
      <c r="E53" s="132" t="s">
        <v>3319</v>
      </c>
      <c r="F53" s="399">
        <v>56610</v>
      </c>
      <c r="G53" s="408">
        <v>55500</v>
      </c>
      <c r="J53" s="411">
        <v>50000</v>
      </c>
      <c r="K53" s="12">
        <v>5500</v>
      </c>
      <c r="L53" s="133">
        <f t="shared" si="2"/>
        <v>0.11</v>
      </c>
      <c r="M53" s="132" t="s">
        <v>1776</v>
      </c>
    </row>
    <row r="54" spans="1:17" ht="18.75" customHeight="1">
      <c r="A54" s="73" t="s">
        <v>516</v>
      </c>
      <c r="B54" s="88" t="s">
        <v>1316</v>
      </c>
      <c r="C54" s="88" t="s">
        <v>517</v>
      </c>
      <c r="D54" s="132" t="s">
        <v>703</v>
      </c>
      <c r="E54" s="132" t="s">
        <v>704</v>
      </c>
      <c r="F54" s="399">
        <v>48552</v>
      </c>
      <c r="G54" s="408">
        <v>47600</v>
      </c>
      <c r="J54" s="411">
        <v>44000</v>
      </c>
      <c r="K54" s="12">
        <v>3600</v>
      </c>
      <c r="L54" s="170">
        <f t="shared" si="2"/>
        <v>0.08181818181818182</v>
      </c>
      <c r="M54" s="171"/>
      <c r="N54" s="21"/>
      <c r="O54" s="21" t="s">
        <v>1316</v>
      </c>
      <c r="P54" s="21" t="s">
        <v>517</v>
      </c>
      <c r="Q54" s="12" t="s">
        <v>1719</v>
      </c>
    </row>
    <row r="55" spans="1:12" ht="17.25" customHeight="1">
      <c r="A55" s="73" t="s">
        <v>2256</v>
      </c>
      <c r="B55" s="88" t="s">
        <v>2095</v>
      </c>
      <c r="C55" s="21" t="s">
        <v>707</v>
      </c>
      <c r="E55" s="132" t="s">
        <v>3316</v>
      </c>
      <c r="F55" s="399">
        <v>53040</v>
      </c>
      <c r="G55" s="408">
        <v>52000</v>
      </c>
      <c r="J55" s="411">
        <v>48000</v>
      </c>
      <c r="K55" s="12">
        <v>4000</v>
      </c>
      <c r="L55" s="133">
        <f t="shared" si="2"/>
        <v>0.08333333333333333</v>
      </c>
    </row>
    <row r="56" spans="1:12" ht="18.75" customHeight="1">
      <c r="A56" s="73" t="s">
        <v>1030</v>
      </c>
      <c r="B56" s="88" t="s">
        <v>2595</v>
      </c>
      <c r="C56" s="88" t="s">
        <v>520</v>
      </c>
      <c r="E56" s="132" t="s">
        <v>521</v>
      </c>
      <c r="F56" s="399">
        <v>47430</v>
      </c>
      <c r="G56" s="408">
        <v>46500</v>
      </c>
      <c r="J56" s="411">
        <v>43890</v>
      </c>
      <c r="K56" s="12">
        <v>2610</v>
      </c>
      <c r="L56" s="133">
        <f t="shared" si="2"/>
        <v>0.059466848940533154</v>
      </c>
    </row>
    <row r="57" spans="1:17" ht="17.25" customHeight="1">
      <c r="A57" s="73" t="s">
        <v>1962</v>
      </c>
      <c r="B57" s="88" t="s">
        <v>3635</v>
      </c>
      <c r="C57" s="88" t="s">
        <v>710</v>
      </c>
      <c r="D57" s="132" t="s">
        <v>1393</v>
      </c>
      <c r="E57" s="132" t="s">
        <v>1965</v>
      </c>
      <c r="F57" s="399"/>
      <c r="G57" s="408">
        <v>67000</v>
      </c>
      <c r="J57" s="411">
        <v>63500</v>
      </c>
      <c r="K57" s="12">
        <f>G57-J57</f>
        <v>3500</v>
      </c>
      <c r="L57" s="170">
        <f t="shared" si="2"/>
        <v>0.05511811023622047</v>
      </c>
      <c r="M57" s="171"/>
      <c r="O57" s="21" t="s">
        <v>1963</v>
      </c>
      <c r="P57" s="21" t="s">
        <v>1964</v>
      </c>
      <c r="Q57" s="21" t="s">
        <v>1391</v>
      </c>
    </row>
    <row r="58" spans="1:12" ht="16.5" customHeight="1">
      <c r="A58" s="73" t="s">
        <v>518</v>
      </c>
      <c r="B58" s="12" t="s">
        <v>269</v>
      </c>
      <c r="C58" s="142" t="s">
        <v>519</v>
      </c>
      <c r="F58" s="399"/>
      <c r="G58" s="410">
        <v>46500</v>
      </c>
      <c r="H58" s="414">
        <f>F37-G58</f>
        <v>7560</v>
      </c>
      <c r="I58" s="133">
        <f>H58/G58</f>
        <v>0.1625806451612903</v>
      </c>
      <c r="J58" s="412">
        <v>43890</v>
      </c>
      <c r="K58" s="21">
        <v>2610</v>
      </c>
      <c r="L58" s="170">
        <f>K58/J58</f>
        <v>0.059466848940533154</v>
      </c>
    </row>
    <row r="59" spans="3:6" ht="12.75">
      <c r="C59" s="142"/>
      <c r="F59" s="399"/>
    </row>
    <row r="60" spans="3:6" ht="12.75">
      <c r="C60" s="142"/>
      <c r="F60" s="399"/>
    </row>
    <row r="61" ht="12.75">
      <c r="C61" s="142"/>
    </row>
    <row r="62" ht="12.75">
      <c r="C62" s="142"/>
    </row>
    <row r="63" ht="12.75">
      <c r="C63" s="142"/>
    </row>
    <row r="64" ht="12.75">
      <c r="C64" s="142"/>
    </row>
    <row r="65" ht="12.75">
      <c r="C65" s="142"/>
    </row>
    <row r="66" ht="12.75">
      <c r="C66" s="142"/>
    </row>
    <row r="67" ht="12.75">
      <c r="C67" s="142"/>
    </row>
    <row r="68" ht="12.75">
      <c r="C68" s="142"/>
    </row>
    <row r="69" ht="12.75">
      <c r="C69" s="142"/>
    </row>
    <row r="70" ht="12.75">
      <c r="C70" s="142"/>
    </row>
  </sheetData>
  <mergeCells count="4">
    <mergeCell ref="B1:C1"/>
    <mergeCell ref="O1:P1"/>
    <mergeCell ref="M1:N1"/>
    <mergeCell ref="K1:L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pane xSplit="2" ySplit="1" topLeftCell="C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6" sqref="B66"/>
    </sheetView>
  </sheetViews>
  <sheetFormatPr defaultColWidth="9.140625" defaultRowHeight="12.75"/>
  <cols>
    <col min="1" max="1" width="9.140625" style="150" customWidth="1"/>
    <col min="2" max="2" width="45.28125" style="147" customWidth="1"/>
    <col min="3" max="3" width="9.140625" style="147" customWidth="1"/>
    <col min="4" max="4" width="13.00390625" style="147" customWidth="1"/>
    <col min="5" max="5" width="11.421875" style="147" customWidth="1"/>
    <col min="6" max="6" width="11.00390625" style="147" customWidth="1"/>
    <col min="7" max="7" width="13.00390625" style="147" customWidth="1"/>
    <col min="8" max="8" width="10.00390625" style="199" customWidth="1"/>
    <col min="9" max="9" width="14.8515625" style="147" customWidth="1"/>
    <col min="10" max="10" width="20.57421875" style="147" customWidth="1"/>
    <col min="11" max="11" width="25.7109375" style="147" customWidth="1"/>
    <col min="12" max="12" width="23.28125" style="147" customWidth="1"/>
    <col min="13" max="16384" width="9.140625" style="147" customWidth="1"/>
  </cols>
  <sheetData>
    <row r="1" spans="1:12" ht="18" customHeight="1">
      <c r="A1" s="149" t="s">
        <v>171</v>
      </c>
      <c r="B1" s="148" t="s">
        <v>2484</v>
      </c>
      <c r="C1" s="443" t="s">
        <v>254</v>
      </c>
      <c r="D1" s="443"/>
      <c r="E1" s="148" t="s">
        <v>327</v>
      </c>
      <c r="F1" s="148" t="s">
        <v>350</v>
      </c>
      <c r="G1" s="148" t="s">
        <v>2327</v>
      </c>
      <c r="H1" s="200" t="s">
        <v>3658</v>
      </c>
      <c r="I1" s="148" t="s">
        <v>2329</v>
      </c>
      <c r="J1" s="148" t="s">
        <v>3659</v>
      </c>
      <c r="K1" s="146" t="s">
        <v>351</v>
      </c>
      <c r="L1" s="146" t="s">
        <v>452</v>
      </c>
    </row>
    <row r="2" spans="1:5" ht="24.75" customHeight="1">
      <c r="A2" s="150" t="s">
        <v>1177</v>
      </c>
      <c r="B2" s="151" t="s">
        <v>457</v>
      </c>
      <c r="E2" s="194"/>
    </row>
    <row r="3" spans="1:5" ht="11.25">
      <c r="A3" s="150" t="s">
        <v>1171</v>
      </c>
      <c r="B3" s="151" t="s">
        <v>2073</v>
      </c>
      <c r="E3" s="194"/>
    </row>
    <row r="4" spans="1:5" ht="11.25">
      <c r="A4" s="150" t="s">
        <v>1177</v>
      </c>
      <c r="B4" s="151" t="s">
        <v>458</v>
      </c>
      <c r="E4" s="194"/>
    </row>
    <row r="5" spans="1:5" ht="11.25">
      <c r="A5" s="150" t="s">
        <v>1177</v>
      </c>
      <c r="B5" s="151" t="s">
        <v>459</v>
      </c>
      <c r="E5" s="194"/>
    </row>
    <row r="6" spans="1:5" ht="11.25">
      <c r="A6" s="150" t="s">
        <v>1180</v>
      </c>
      <c r="B6" s="151" t="s">
        <v>2674</v>
      </c>
      <c r="E6" s="194"/>
    </row>
    <row r="7" spans="1:5" ht="11.25">
      <c r="A7" s="150" t="s">
        <v>1179</v>
      </c>
      <c r="B7" s="151" t="s">
        <v>331</v>
      </c>
      <c r="E7" s="194"/>
    </row>
    <row r="8" spans="1:17" s="12" customFormat="1" ht="15.75" customHeight="1">
      <c r="A8" s="73" t="s">
        <v>1171</v>
      </c>
      <c r="B8" s="34" t="s">
        <v>499</v>
      </c>
      <c r="C8" s="34" t="s">
        <v>2856</v>
      </c>
      <c r="D8" s="12" t="s">
        <v>906</v>
      </c>
      <c r="E8" s="194"/>
      <c r="F8" s="12" t="s">
        <v>2855</v>
      </c>
      <c r="G8" s="147" t="s">
        <v>3660</v>
      </c>
      <c r="H8" s="199" t="s">
        <v>2854</v>
      </c>
      <c r="I8" s="147" t="s">
        <v>2525</v>
      </c>
      <c r="J8" s="34" t="s">
        <v>2853</v>
      </c>
      <c r="O8" s="136"/>
      <c r="P8" s="142"/>
      <c r="Q8" s="142"/>
    </row>
    <row r="9" spans="1:11" ht="11.25">
      <c r="A9" s="150" t="s">
        <v>1177</v>
      </c>
      <c r="B9" s="147" t="s">
        <v>1553</v>
      </c>
      <c r="C9" s="147" t="s">
        <v>2032</v>
      </c>
      <c r="D9" s="147" t="s">
        <v>2033</v>
      </c>
      <c r="E9" s="194"/>
      <c r="F9" s="147" t="s">
        <v>2030</v>
      </c>
      <c r="G9" s="147" t="s">
        <v>1587</v>
      </c>
      <c r="H9" s="199" t="s">
        <v>1588</v>
      </c>
      <c r="I9" s="147" t="s">
        <v>2510</v>
      </c>
      <c r="J9" s="147" t="s">
        <v>2031</v>
      </c>
      <c r="K9" s="147" t="s">
        <v>348</v>
      </c>
    </row>
    <row r="10" spans="1:17" s="12" customFormat="1" ht="18.75" customHeight="1">
      <c r="A10" s="73" t="s">
        <v>1171</v>
      </c>
      <c r="B10" s="34" t="s">
        <v>1377</v>
      </c>
      <c r="C10" s="34" t="s">
        <v>3125</v>
      </c>
      <c r="D10" s="12" t="s">
        <v>3410</v>
      </c>
      <c r="E10" s="194"/>
      <c r="G10" s="147" t="s">
        <v>3397</v>
      </c>
      <c r="H10" s="199" t="s">
        <v>3398</v>
      </c>
      <c r="I10" s="147" t="s">
        <v>2506</v>
      </c>
      <c r="J10" s="34" t="s">
        <v>1378</v>
      </c>
      <c r="O10" s="136"/>
      <c r="P10" s="142"/>
      <c r="Q10" s="142"/>
    </row>
    <row r="11" spans="1:17" s="12" customFormat="1" ht="18.75" customHeight="1">
      <c r="A11" s="73" t="s">
        <v>1177</v>
      </c>
      <c r="B11" s="98" t="s">
        <v>460</v>
      </c>
      <c r="C11" s="34"/>
      <c r="D11" s="34"/>
      <c r="E11" s="57"/>
      <c r="G11" s="61"/>
      <c r="H11" s="201"/>
      <c r="I11" s="34"/>
      <c r="J11" s="147"/>
      <c r="K11" s="147"/>
      <c r="L11" s="147"/>
      <c r="M11" s="34"/>
      <c r="O11" s="136"/>
      <c r="P11" s="142"/>
      <c r="Q11" s="142"/>
    </row>
    <row r="12" spans="1:17" s="12" customFormat="1" ht="18.75" customHeight="1">
      <c r="A12" s="73" t="s">
        <v>172</v>
      </c>
      <c r="B12" s="98" t="s">
        <v>2724</v>
      </c>
      <c r="C12" s="34"/>
      <c r="D12" s="34"/>
      <c r="E12" s="57"/>
      <c r="G12" s="61"/>
      <c r="H12" s="201"/>
      <c r="I12" s="34"/>
      <c r="J12" s="147"/>
      <c r="K12" s="147"/>
      <c r="L12" s="147"/>
      <c r="M12" s="34"/>
      <c r="O12" s="136"/>
      <c r="P12" s="142"/>
      <c r="Q12" s="142"/>
    </row>
    <row r="13" spans="1:5" ht="11.25">
      <c r="A13" s="150" t="s">
        <v>1171</v>
      </c>
      <c r="B13" s="151" t="s">
        <v>2074</v>
      </c>
      <c r="E13" s="194"/>
    </row>
    <row r="14" spans="1:5" ht="11.25">
      <c r="A14" s="150" t="s">
        <v>1177</v>
      </c>
      <c r="B14" s="151" t="s">
        <v>461</v>
      </c>
      <c r="E14" s="194"/>
    </row>
    <row r="15" spans="1:5" ht="11.25">
      <c r="A15" s="150" t="s">
        <v>172</v>
      </c>
      <c r="B15" s="151" t="s">
        <v>2626</v>
      </c>
      <c r="E15" s="194"/>
    </row>
    <row r="16" spans="1:9" ht="11.25">
      <c r="A16" s="150" t="s">
        <v>1177</v>
      </c>
      <c r="B16" s="147" t="s">
        <v>1589</v>
      </c>
      <c r="C16" s="147" t="s">
        <v>2663</v>
      </c>
      <c r="D16" s="147" t="s">
        <v>3672</v>
      </c>
      <c r="E16" s="194"/>
      <c r="G16" s="147" t="s">
        <v>3673</v>
      </c>
      <c r="H16" s="199" t="s">
        <v>1583</v>
      </c>
      <c r="I16" s="147" t="s">
        <v>2518</v>
      </c>
    </row>
    <row r="17" spans="1:5" ht="11.25">
      <c r="A17" s="150" t="s">
        <v>1172</v>
      </c>
      <c r="B17" s="151" t="s">
        <v>2932</v>
      </c>
      <c r="E17" s="194"/>
    </row>
    <row r="18" spans="1:5" ht="11.25">
      <c r="A18" s="150" t="s">
        <v>1177</v>
      </c>
      <c r="B18" s="151" t="s">
        <v>462</v>
      </c>
      <c r="E18" s="194"/>
    </row>
    <row r="19" spans="1:10" ht="11.25">
      <c r="A19" s="150" t="s">
        <v>1177</v>
      </c>
      <c r="B19" s="147" t="s">
        <v>1586</v>
      </c>
      <c r="E19" s="194"/>
      <c r="F19" s="147" t="s">
        <v>2030</v>
      </c>
      <c r="G19" s="147" t="s">
        <v>1587</v>
      </c>
      <c r="H19" s="199" t="s">
        <v>1588</v>
      </c>
      <c r="I19" s="147" t="s">
        <v>2510</v>
      </c>
      <c r="J19" s="147" t="s">
        <v>352</v>
      </c>
    </row>
    <row r="20" spans="1:5" ht="11.25">
      <c r="A20" s="150" t="s">
        <v>1171</v>
      </c>
      <c r="B20" s="151" t="s">
        <v>494</v>
      </c>
      <c r="E20" s="194"/>
    </row>
    <row r="21" spans="1:5" ht="11.25">
      <c r="A21" s="150" t="s">
        <v>1174</v>
      </c>
      <c r="B21" s="151" t="s">
        <v>630</v>
      </c>
      <c r="E21" s="194"/>
    </row>
    <row r="22" spans="1:5" ht="11.25">
      <c r="A22" s="150" t="s">
        <v>1174</v>
      </c>
      <c r="B22" s="151" t="s">
        <v>631</v>
      </c>
      <c r="E22" s="194"/>
    </row>
    <row r="23" spans="1:5" ht="11.25">
      <c r="A23" s="150" t="s">
        <v>1177</v>
      </c>
      <c r="B23" s="151" t="s">
        <v>1434</v>
      </c>
      <c r="E23" s="194"/>
    </row>
    <row r="24" spans="1:5" ht="11.25">
      <c r="A24" s="150" t="s">
        <v>1177</v>
      </c>
      <c r="B24" s="151" t="s">
        <v>2618</v>
      </c>
      <c r="E24" s="194"/>
    </row>
    <row r="25" spans="1:5" ht="11.25">
      <c r="A25" s="150" t="s">
        <v>1177</v>
      </c>
      <c r="B25" s="151" t="s">
        <v>2619</v>
      </c>
      <c r="E25" s="194"/>
    </row>
    <row r="26" spans="1:17" s="6" customFormat="1" ht="11.25">
      <c r="A26" s="73" t="s">
        <v>1177</v>
      </c>
      <c r="B26" s="67" t="s">
        <v>1379</v>
      </c>
      <c r="C26" s="34" t="s">
        <v>637</v>
      </c>
      <c r="D26" s="12" t="s">
        <v>501</v>
      </c>
      <c r="E26" s="195" t="s">
        <v>502</v>
      </c>
      <c r="F26" s="23"/>
      <c r="G26" s="9" t="s">
        <v>3660</v>
      </c>
      <c r="H26" s="199" t="s">
        <v>3241</v>
      </c>
      <c r="I26" s="97" t="s">
        <v>2510</v>
      </c>
      <c r="J26" s="175"/>
      <c r="K26" s="23" t="s">
        <v>328</v>
      </c>
      <c r="M26" s="7"/>
      <c r="N26" s="50"/>
      <c r="O26" s="10"/>
      <c r="P26" s="11"/>
      <c r="Q26" s="5"/>
    </row>
    <row r="27" spans="1:17" s="6" customFormat="1" ht="11.25">
      <c r="A27" s="73" t="s">
        <v>1177</v>
      </c>
      <c r="B27" s="99" t="s">
        <v>2485</v>
      </c>
      <c r="C27" s="36"/>
      <c r="D27" s="21"/>
      <c r="E27" s="195"/>
      <c r="G27" s="9"/>
      <c r="H27" s="199"/>
      <c r="I27" s="97"/>
      <c r="J27" s="175"/>
      <c r="K27" s="23"/>
      <c r="M27" s="7"/>
      <c r="N27" s="50"/>
      <c r="O27" s="10"/>
      <c r="P27" s="11"/>
      <c r="Q27" s="5"/>
    </row>
    <row r="28" spans="1:12" ht="11.25">
      <c r="A28" s="150" t="s">
        <v>1175</v>
      </c>
      <c r="B28" s="151" t="s">
        <v>333</v>
      </c>
      <c r="E28" s="194"/>
      <c r="L28" s="174"/>
    </row>
    <row r="29" spans="1:17" s="6" customFormat="1" ht="11.25">
      <c r="A29" s="73" t="s">
        <v>1177</v>
      </c>
      <c r="B29" s="67" t="s">
        <v>1554</v>
      </c>
      <c r="C29" s="34" t="s">
        <v>2663</v>
      </c>
      <c r="D29" s="8" t="s">
        <v>3643</v>
      </c>
      <c r="E29" s="59" t="s">
        <v>1057</v>
      </c>
      <c r="F29" s="46" t="s">
        <v>10</v>
      </c>
      <c r="G29" s="9" t="s">
        <v>3660</v>
      </c>
      <c r="H29" s="199" t="s">
        <v>3258</v>
      </c>
      <c r="I29" s="9" t="s">
        <v>2510</v>
      </c>
      <c r="J29" s="176"/>
      <c r="K29" s="23"/>
      <c r="M29" s="7"/>
      <c r="N29" s="50"/>
      <c r="O29" s="10"/>
      <c r="P29" s="13"/>
      <c r="Q29" s="5"/>
    </row>
    <row r="30" spans="1:17" s="6" customFormat="1" ht="11.25">
      <c r="A30" s="73" t="s">
        <v>1177</v>
      </c>
      <c r="B30" s="99" t="s">
        <v>2486</v>
      </c>
      <c r="C30" s="34"/>
      <c r="D30" s="8"/>
      <c r="E30" s="59"/>
      <c r="F30" s="46"/>
      <c r="G30" s="9"/>
      <c r="H30" s="199"/>
      <c r="I30" s="9"/>
      <c r="J30" s="176"/>
      <c r="K30" s="23"/>
      <c r="M30" s="7"/>
      <c r="N30" s="50"/>
      <c r="O30" s="10"/>
      <c r="P30" s="13"/>
      <c r="Q30" s="5"/>
    </row>
    <row r="31" spans="1:5" ht="11.25">
      <c r="A31" s="150" t="s">
        <v>1177</v>
      </c>
      <c r="B31" s="151" t="s">
        <v>2620</v>
      </c>
      <c r="E31" s="194"/>
    </row>
    <row r="32" spans="1:5" ht="11.25">
      <c r="A32" s="150" t="s">
        <v>1171</v>
      </c>
      <c r="B32" s="151" t="s">
        <v>495</v>
      </c>
      <c r="E32" s="194"/>
    </row>
    <row r="33" spans="1:10" ht="11.25">
      <c r="A33" s="150" t="s">
        <v>1171</v>
      </c>
      <c r="B33" s="147" t="s">
        <v>2479</v>
      </c>
      <c r="C33" s="147" t="s">
        <v>3306</v>
      </c>
      <c r="D33" s="147" t="s">
        <v>2480</v>
      </c>
      <c r="E33" s="61">
        <v>1999</v>
      </c>
      <c r="F33" s="147" t="s">
        <v>2481</v>
      </c>
      <c r="G33" s="147" t="s">
        <v>2482</v>
      </c>
      <c r="H33" s="199" t="s">
        <v>3597</v>
      </c>
      <c r="I33" s="147" t="s">
        <v>2510</v>
      </c>
      <c r="J33" s="147" t="s">
        <v>2483</v>
      </c>
    </row>
    <row r="34" spans="1:5" ht="11.25">
      <c r="A34" s="150" t="s">
        <v>1177</v>
      </c>
      <c r="B34" s="151" t="s">
        <v>2487</v>
      </c>
      <c r="E34" s="61"/>
    </row>
    <row r="35" spans="1:5" ht="11.25">
      <c r="A35" s="150" t="s">
        <v>1177</v>
      </c>
      <c r="B35" s="151" t="s">
        <v>2488</v>
      </c>
      <c r="E35" s="61"/>
    </row>
    <row r="36" spans="1:5" ht="11.25">
      <c r="A36" s="150" t="s">
        <v>1177</v>
      </c>
      <c r="B36" s="151" t="s">
        <v>2489</v>
      </c>
      <c r="E36" s="61"/>
    </row>
    <row r="37" spans="1:5" ht="11.25">
      <c r="A37" s="150" t="s">
        <v>1177</v>
      </c>
      <c r="B37" s="151" t="s">
        <v>496</v>
      </c>
      <c r="E37" s="61"/>
    </row>
    <row r="38" spans="1:5" ht="11.25">
      <c r="A38" s="150" t="s">
        <v>1177</v>
      </c>
      <c r="B38" s="151" t="s">
        <v>2490</v>
      </c>
      <c r="E38" s="61"/>
    </row>
    <row r="39" spans="1:5" ht="11.25">
      <c r="A39" s="150" t="s">
        <v>1171</v>
      </c>
      <c r="B39" s="151" t="s">
        <v>2491</v>
      </c>
      <c r="E39" s="194"/>
    </row>
    <row r="40" spans="1:17" s="6" customFormat="1" ht="11.25">
      <c r="A40" s="73" t="s">
        <v>1177</v>
      </c>
      <c r="B40" s="67" t="s">
        <v>1090</v>
      </c>
      <c r="C40" s="34" t="s">
        <v>1320</v>
      </c>
      <c r="D40" s="12" t="s">
        <v>907</v>
      </c>
      <c r="E40" s="194"/>
      <c r="F40" s="46" t="s">
        <v>2775</v>
      </c>
      <c r="G40" s="9" t="s">
        <v>2776</v>
      </c>
      <c r="H40" s="199" t="s">
        <v>2081</v>
      </c>
      <c r="I40" s="9" t="s">
        <v>2512</v>
      </c>
      <c r="J40" s="7" t="s">
        <v>2777</v>
      </c>
      <c r="L40" s="23"/>
      <c r="M40" s="23"/>
      <c r="N40" s="51"/>
      <c r="O40" s="10"/>
      <c r="P40" s="11"/>
      <c r="Q40" s="5"/>
    </row>
    <row r="41" spans="1:5" ht="11.25">
      <c r="A41" s="150" t="s">
        <v>1174</v>
      </c>
      <c r="B41" s="151" t="s">
        <v>632</v>
      </c>
      <c r="E41" s="194"/>
    </row>
    <row r="42" spans="1:5" ht="11.25">
      <c r="A42" s="150" t="s">
        <v>1177</v>
      </c>
      <c r="B42" s="151" t="s">
        <v>2365</v>
      </c>
      <c r="E42" s="194"/>
    </row>
    <row r="43" spans="1:5" ht="11.25">
      <c r="A43" s="150" t="s">
        <v>1174</v>
      </c>
      <c r="B43" s="151" t="s">
        <v>633</v>
      </c>
      <c r="E43" s="194"/>
    </row>
    <row r="44" spans="1:5" ht="11.25">
      <c r="A44" s="150" t="s">
        <v>1174</v>
      </c>
      <c r="B44" s="151" t="s">
        <v>634</v>
      </c>
      <c r="E44" s="194"/>
    </row>
    <row r="45" spans="1:5" ht="11.25">
      <c r="A45" s="150" t="s">
        <v>1179</v>
      </c>
      <c r="B45" s="151" t="s">
        <v>332</v>
      </c>
      <c r="E45" s="194"/>
    </row>
    <row r="46" spans="1:5" ht="11.25">
      <c r="A46" s="150" t="s">
        <v>1180</v>
      </c>
      <c r="B46" s="151" t="s">
        <v>2675</v>
      </c>
      <c r="E46" s="194"/>
    </row>
    <row r="47" spans="1:5" ht="11.25">
      <c r="A47" s="150" t="s">
        <v>1177</v>
      </c>
      <c r="B47" s="151" t="s">
        <v>2366</v>
      </c>
      <c r="E47" s="194"/>
    </row>
    <row r="48" spans="1:5" ht="11.25">
      <c r="A48" s="150" t="s">
        <v>172</v>
      </c>
      <c r="B48" s="151" t="s">
        <v>2627</v>
      </c>
      <c r="E48" s="194"/>
    </row>
    <row r="49" spans="1:5" ht="11.25">
      <c r="A49" s="150" t="s">
        <v>1177</v>
      </c>
      <c r="B49" s="151" t="s">
        <v>2367</v>
      </c>
      <c r="E49" s="194"/>
    </row>
    <row r="50" spans="1:5" ht="11.25">
      <c r="A50" s="150" t="s">
        <v>1174</v>
      </c>
      <c r="B50" s="151" t="s">
        <v>3402</v>
      </c>
      <c r="E50" s="194"/>
    </row>
    <row r="51" spans="1:5" ht="11.25">
      <c r="A51" s="150" t="s">
        <v>1177</v>
      </c>
      <c r="B51" s="151" t="s">
        <v>2368</v>
      </c>
      <c r="E51" s="194"/>
    </row>
    <row r="52" spans="1:5" ht="11.25">
      <c r="A52" s="150" t="s">
        <v>1171</v>
      </c>
      <c r="B52" s="151" t="s">
        <v>497</v>
      </c>
      <c r="E52" s="194"/>
    </row>
    <row r="53" spans="1:5" ht="11.25">
      <c r="A53" s="150" t="s">
        <v>1171</v>
      </c>
      <c r="B53" s="151" t="s">
        <v>498</v>
      </c>
      <c r="E53" s="194"/>
    </row>
    <row r="54" spans="1:5" ht="11.25">
      <c r="A54" s="150" t="s">
        <v>1174</v>
      </c>
      <c r="B54" s="151" t="s">
        <v>635</v>
      </c>
      <c r="E54" s="194"/>
    </row>
    <row r="55" ht="11.25">
      <c r="E55" s="194"/>
    </row>
    <row r="56" spans="2:12" ht="17.25" customHeight="1">
      <c r="B56" s="147" t="s">
        <v>450</v>
      </c>
      <c r="C56" s="147" t="s">
        <v>354</v>
      </c>
      <c r="D56" s="147" t="s">
        <v>355</v>
      </c>
      <c r="E56" s="194"/>
      <c r="F56" s="147" t="s">
        <v>356</v>
      </c>
      <c r="G56" s="147" t="s">
        <v>448</v>
      </c>
      <c r="H56" s="199" t="s">
        <v>449</v>
      </c>
      <c r="I56" s="147" t="s">
        <v>2518</v>
      </c>
      <c r="J56" s="147" t="s">
        <v>357</v>
      </c>
      <c r="K56" s="147" t="s">
        <v>353</v>
      </c>
      <c r="L56" s="147" t="s">
        <v>451</v>
      </c>
    </row>
    <row r="57" ht="11.25">
      <c r="E57" s="194"/>
    </row>
    <row r="58" spans="2:11" ht="11.25">
      <c r="B58" s="147" t="s">
        <v>358</v>
      </c>
      <c r="E58" s="194"/>
      <c r="K58" s="147" t="s">
        <v>359</v>
      </c>
    </row>
    <row r="59" spans="2:11" ht="11.25">
      <c r="B59" s="147" t="s">
        <v>360</v>
      </c>
      <c r="E59" s="194"/>
      <c r="K59" s="147" t="s">
        <v>359</v>
      </c>
    </row>
    <row r="60" spans="2:11" ht="11.25">
      <c r="B60" s="147" t="s">
        <v>361</v>
      </c>
      <c r="E60" s="194"/>
      <c r="K60" s="147" t="s">
        <v>359</v>
      </c>
    </row>
    <row r="61" spans="2:11" ht="11.25">
      <c r="B61" s="147" t="s">
        <v>362</v>
      </c>
      <c r="E61" s="194"/>
      <c r="K61" s="147" t="s">
        <v>359</v>
      </c>
    </row>
    <row r="62" spans="2:11" ht="11.25">
      <c r="B62" s="147" t="s">
        <v>3259</v>
      </c>
      <c r="C62" s="147" t="s">
        <v>365</v>
      </c>
      <c r="D62" s="147" t="s">
        <v>366</v>
      </c>
      <c r="E62" s="194"/>
      <c r="F62" s="147" t="s">
        <v>363</v>
      </c>
      <c r="G62" s="147" t="s">
        <v>3260</v>
      </c>
      <c r="H62" s="199" t="s">
        <v>3261</v>
      </c>
      <c r="I62" s="147" t="s">
        <v>2506</v>
      </c>
      <c r="J62" s="147" t="s">
        <v>364</v>
      </c>
      <c r="K62" s="147" t="s">
        <v>353</v>
      </c>
    </row>
    <row r="63" spans="2:11" ht="11.25">
      <c r="B63" s="147" t="s">
        <v>367</v>
      </c>
      <c r="J63" s="147" t="s">
        <v>368</v>
      </c>
      <c r="K63" s="147" t="s">
        <v>353</v>
      </c>
    </row>
  </sheetData>
  <mergeCells count="1">
    <mergeCell ref="C1:D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69">
      <selection activeCell="A197" sqref="A197"/>
    </sheetView>
  </sheetViews>
  <sheetFormatPr defaultColWidth="9.140625" defaultRowHeight="12.75"/>
  <cols>
    <col min="1" max="1" width="34.8515625" style="0" customWidth="1"/>
    <col min="2" max="2" width="36.28125" style="0" customWidth="1"/>
    <col min="3" max="3" width="31.421875" style="0" customWidth="1"/>
    <col min="4" max="4" width="6.00390625" style="0" customWidth="1"/>
    <col min="5" max="5" width="10.00390625" style="0" customWidth="1"/>
  </cols>
  <sheetData>
    <row r="1" spans="1:3" ht="12.75">
      <c r="A1" t="s">
        <v>326</v>
      </c>
      <c r="B1" t="s">
        <v>2175</v>
      </c>
      <c r="C1" t="s">
        <v>1592</v>
      </c>
    </row>
    <row r="2" spans="1:5" ht="18" customHeight="1">
      <c r="A2" t="s">
        <v>2330</v>
      </c>
      <c r="B2" t="s">
        <v>2330</v>
      </c>
      <c r="C2" t="s">
        <v>2330</v>
      </c>
      <c r="E2" s="135" t="s">
        <v>3674</v>
      </c>
    </row>
    <row r="3" spans="1:5" ht="18" customHeight="1">
      <c r="A3" t="s">
        <v>1873</v>
      </c>
      <c r="C3" t="s">
        <v>2234</v>
      </c>
      <c r="E3" s="180" t="s">
        <v>724</v>
      </c>
    </row>
    <row r="4" spans="1:3" ht="18" customHeight="1">
      <c r="A4" t="s">
        <v>3213</v>
      </c>
      <c r="B4" t="s">
        <v>2233</v>
      </c>
      <c r="C4" t="s">
        <v>2235</v>
      </c>
    </row>
    <row r="5" spans="1:3" ht="50.25" customHeight="1">
      <c r="A5" t="s">
        <v>3052</v>
      </c>
      <c r="B5" t="s">
        <v>2177</v>
      </c>
      <c r="C5" t="s">
        <v>1594</v>
      </c>
    </row>
    <row r="6" spans="1:3" ht="18" customHeight="1">
      <c r="A6" t="s">
        <v>2330</v>
      </c>
      <c r="B6" t="s">
        <v>2330</v>
      </c>
      <c r="C6" t="s">
        <v>2330</v>
      </c>
    </row>
    <row r="7" spans="1:3" ht="18" customHeight="1">
      <c r="A7" t="s">
        <v>3053</v>
      </c>
      <c r="B7" t="s">
        <v>2178</v>
      </c>
      <c r="C7" t="s">
        <v>3337</v>
      </c>
    </row>
    <row r="8" spans="1:3" ht="18" customHeight="1">
      <c r="A8" t="s">
        <v>3214</v>
      </c>
      <c r="B8" t="s">
        <v>2232</v>
      </c>
      <c r="C8" t="s">
        <v>2236</v>
      </c>
    </row>
    <row r="9" spans="1:3" ht="50.25" customHeight="1">
      <c r="A9" t="s">
        <v>3055</v>
      </c>
      <c r="B9" t="s">
        <v>2179</v>
      </c>
      <c r="C9" t="s">
        <v>1596</v>
      </c>
    </row>
    <row r="10" spans="1:3" ht="18" customHeight="1">
      <c r="A10" t="s">
        <v>2330</v>
      </c>
      <c r="B10" t="s">
        <v>2330</v>
      </c>
      <c r="C10" t="s">
        <v>2330</v>
      </c>
    </row>
    <row r="11" spans="1:3" ht="18" customHeight="1">
      <c r="A11" t="s">
        <v>3056</v>
      </c>
      <c r="B11" t="s">
        <v>2180</v>
      </c>
      <c r="C11" t="s">
        <v>1597</v>
      </c>
    </row>
    <row r="12" spans="1:3" ht="18" customHeight="1">
      <c r="A12" t="s">
        <v>3215</v>
      </c>
      <c r="B12" t="s">
        <v>2231</v>
      </c>
      <c r="C12" t="s">
        <v>2237</v>
      </c>
    </row>
    <row r="13" spans="1:3" ht="50.25" customHeight="1">
      <c r="A13" t="s">
        <v>3058</v>
      </c>
      <c r="B13" t="s">
        <v>2182</v>
      </c>
      <c r="C13" t="s">
        <v>1598</v>
      </c>
    </row>
    <row r="14" spans="1:3" ht="18" customHeight="1">
      <c r="A14" t="s">
        <v>2330</v>
      </c>
      <c r="B14" t="s">
        <v>2330</v>
      </c>
      <c r="C14" t="s">
        <v>2330</v>
      </c>
    </row>
    <row r="15" spans="1:3" ht="18" customHeight="1">
      <c r="A15" t="s">
        <v>3059</v>
      </c>
      <c r="B15" t="s">
        <v>2183</v>
      </c>
      <c r="C15" t="s">
        <v>1599</v>
      </c>
    </row>
    <row r="16" spans="1:3" ht="18" customHeight="1">
      <c r="A16" t="s">
        <v>3216</v>
      </c>
      <c r="B16" t="s">
        <v>2230</v>
      </c>
      <c r="C16" t="s">
        <v>3220</v>
      </c>
    </row>
    <row r="17" spans="1:3" ht="50.25" customHeight="1">
      <c r="A17" t="s">
        <v>2163</v>
      </c>
      <c r="B17" t="s">
        <v>2185</v>
      </c>
      <c r="C17" t="s">
        <v>1600</v>
      </c>
    </row>
    <row r="18" spans="1:3" ht="20.25" customHeight="1">
      <c r="A18" t="s">
        <v>2330</v>
      </c>
      <c r="B18" t="s">
        <v>2330</v>
      </c>
      <c r="C18" t="s">
        <v>2330</v>
      </c>
    </row>
    <row r="19" spans="1:3" ht="20.25" customHeight="1">
      <c r="A19" t="s">
        <v>2164</v>
      </c>
      <c r="B19" t="s">
        <v>2186</v>
      </c>
      <c r="C19" t="s">
        <v>1601</v>
      </c>
    </row>
    <row r="20" spans="1:3" ht="20.25" customHeight="1">
      <c r="A20" t="s">
        <v>3217</v>
      </c>
      <c r="B20" t="s">
        <v>2229</v>
      </c>
      <c r="C20" t="s">
        <v>2238</v>
      </c>
    </row>
    <row r="21" spans="1:3" ht="50.25" customHeight="1">
      <c r="A21" t="s">
        <v>2166</v>
      </c>
      <c r="B21" t="s">
        <v>2188</v>
      </c>
      <c r="C21" t="s">
        <v>1603</v>
      </c>
    </row>
    <row r="22" spans="1:3" ht="18" customHeight="1">
      <c r="A22" t="s">
        <v>2330</v>
      </c>
      <c r="B22" t="s">
        <v>2330</v>
      </c>
      <c r="C22" t="s">
        <v>2330</v>
      </c>
    </row>
    <row r="23" spans="1:3" ht="18" customHeight="1">
      <c r="A23" t="s">
        <v>2167</v>
      </c>
      <c r="B23" t="s">
        <v>3482</v>
      </c>
      <c r="C23" t="s">
        <v>1604</v>
      </c>
    </row>
    <row r="24" spans="1:3" ht="18" customHeight="1">
      <c r="A24" t="s">
        <v>3218</v>
      </c>
      <c r="B24" t="s">
        <v>2228</v>
      </c>
      <c r="C24" t="s">
        <v>2239</v>
      </c>
    </row>
    <row r="25" spans="1:3" ht="50.25" customHeight="1">
      <c r="A25" t="s">
        <v>2169</v>
      </c>
      <c r="B25" t="s">
        <v>2189</v>
      </c>
      <c r="C25" t="s">
        <v>1605</v>
      </c>
    </row>
    <row r="26" spans="1:3" ht="18" customHeight="1">
      <c r="A26" t="s">
        <v>2330</v>
      </c>
      <c r="B26" t="s">
        <v>2330</v>
      </c>
      <c r="C26" t="s">
        <v>2330</v>
      </c>
    </row>
    <row r="27" spans="1:3" ht="18" customHeight="1">
      <c r="A27" t="s">
        <v>2170</v>
      </c>
      <c r="B27" t="s">
        <v>2190</v>
      </c>
      <c r="C27" t="s">
        <v>3726</v>
      </c>
    </row>
    <row r="28" spans="1:3" ht="17.25" customHeight="1">
      <c r="A28" t="s">
        <v>3219</v>
      </c>
      <c r="B28" t="s">
        <v>3222</v>
      </c>
      <c r="C28" t="s">
        <v>2240</v>
      </c>
    </row>
    <row r="29" spans="1:3" ht="50.25" customHeight="1">
      <c r="A29" t="s">
        <v>2172</v>
      </c>
      <c r="B29" t="s">
        <v>2192</v>
      </c>
      <c r="C29" t="s">
        <v>3728</v>
      </c>
    </row>
    <row r="30" spans="1:3" ht="18" customHeight="1">
      <c r="A30" t="s">
        <v>2330</v>
      </c>
      <c r="B30" t="s">
        <v>2330</v>
      </c>
      <c r="C30" t="s">
        <v>2330</v>
      </c>
    </row>
    <row r="31" spans="1:3" ht="18" customHeight="1">
      <c r="A31" t="s">
        <v>2173</v>
      </c>
      <c r="B31" t="s">
        <v>2193</v>
      </c>
      <c r="C31" t="s">
        <v>3729</v>
      </c>
    </row>
    <row r="32" spans="1:3" ht="18" customHeight="1">
      <c r="A32" t="s">
        <v>3220</v>
      </c>
      <c r="B32" t="s">
        <v>3221</v>
      </c>
      <c r="C32" t="s">
        <v>2241</v>
      </c>
    </row>
    <row r="33" spans="1:3" ht="18" customHeight="1">
      <c r="A33" s="37" t="s">
        <v>3730</v>
      </c>
      <c r="B33" t="s">
        <v>3732</v>
      </c>
      <c r="C33" t="s">
        <v>811</v>
      </c>
    </row>
    <row r="34" spans="1:3" ht="18" customHeight="1">
      <c r="A34" t="s">
        <v>2330</v>
      </c>
      <c r="B34" t="s">
        <v>2330</v>
      </c>
      <c r="C34" t="s">
        <v>2330</v>
      </c>
    </row>
    <row r="35" spans="1:3" ht="18" customHeight="1">
      <c r="A35" t="s">
        <v>3731</v>
      </c>
      <c r="B35" t="s">
        <v>3733</v>
      </c>
      <c r="C35" t="s">
        <v>1567</v>
      </c>
    </row>
    <row r="36" spans="1:3" ht="18" customHeight="1">
      <c r="A36" t="s">
        <v>2243</v>
      </c>
      <c r="B36" t="s">
        <v>2244</v>
      </c>
      <c r="C36" t="s">
        <v>2245</v>
      </c>
    </row>
    <row r="37" spans="1:3" ht="50.25" customHeight="1">
      <c r="A37" t="s">
        <v>813</v>
      </c>
      <c r="B37" t="s">
        <v>815</v>
      </c>
      <c r="C37" t="s">
        <v>547</v>
      </c>
    </row>
    <row r="38" spans="1:3" ht="18" customHeight="1">
      <c r="A38" t="s">
        <v>2330</v>
      </c>
      <c r="B38" t="s">
        <v>2330</v>
      </c>
      <c r="C38" t="s">
        <v>2330</v>
      </c>
    </row>
    <row r="39" spans="1:3" ht="18" customHeight="1">
      <c r="A39" t="s">
        <v>814</v>
      </c>
      <c r="B39" t="s">
        <v>816</v>
      </c>
      <c r="C39" t="s">
        <v>2770</v>
      </c>
    </row>
    <row r="40" spans="1:3" ht="18" customHeight="1">
      <c r="A40" t="s">
        <v>3219</v>
      </c>
      <c r="B40" t="s">
        <v>2246</v>
      </c>
      <c r="C40" t="s">
        <v>2247</v>
      </c>
    </row>
    <row r="41" spans="1:3" ht="50.25" customHeight="1">
      <c r="A41" s="177" t="s">
        <v>3396</v>
      </c>
      <c r="B41" t="s">
        <v>550</v>
      </c>
      <c r="C41" t="s">
        <v>555</v>
      </c>
    </row>
    <row r="42" spans="1:3" ht="18" customHeight="1">
      <c r="A42" t="s">
        <v>2330</v>
      </c>
      <c r="B42" t="s">
        <v>2330</v>
      </c>
      <c r="C42" t="s">
        <v>2330</v>
      </c>
    </row>
    <row r="43" spans="1:3" ht="18" customHeight="1">
      <c r="A43" s="177" t="s">
        <v>3397</v>
      </c>
      <c r="B43" t="s">
        <v>1109</v>
      </c>
      <c r="C43" t="s">
        <v>556</v>
      </c>
    </row>
    <row r="44" spans="1:3" ht="18" customHeight="1">
      <c r="A44" s="177" t="s">
        <v>2065</v>
      </c>
      <c r="B44" t="s">
        <v>2235</v>
      </c>
      <c r="C44" t="s">
        <v>2248</v>
      </c>
    </row>
    <row r="45" spans="1:3" ht="50.25" customHeight="1">
      <c r="A45" t="s">
        <v>551</v>
      </c>
      <c r="B45" t="s">
        <v>553</v>
      </c>
      <c r="C45" t="s">
        <v>557</v>
      </c>
    </row>
    <row r="46" spans="1:3" ht="18" customHeight="1">
      <c r="A46" t="s">
        <v>2330</v>
      </c>
      <c r="B46" t="s">
        <v>2330</v>
      </c>
      <c r="C46" t="s">
        <v>2330</v>
      </c>
    </row>
    <row r="47" spans="1:3" ht="18" customHeight="1">
      <c r="A47" t="s">
        <v>552</v>
      </c>
      <c r="B47" t="s">
        <v>554</v>
      </c>
      <c r="C47" t="s">
        <v>558</v>
      </c>
    </row>
    <row r="48" spans="1:3" ht="18" customHeight="1">
      <c r="A48" t="s">
        <v>2249</v>
      </c>
      <c r="B48" t="s">
        <v>2250</v>
      </c>
      <c r="C48" t="s">
        <v>2251</v>
      </c>
    </row>
    <row r="49" spans="1:3" ht="50.25" customHeight="1">
      <c r="A49" t="s">
        <v>2736</v>
      </c>
      <c r="B49" t="s">
        <v>2738</v>
      </c>
      <c r="C49" t="s">
        <v>2763</v>
      </c>
    </row>
    <row r="50" spans="1:3" ht="18" customHeight="1">
      <c r="A50" t="s">
        <v>2330</v>
      </c>
      <c r="B50" t="s">
        <v>2330</v>
      </c>
      <c r="C50" t="s">
        <v>2330</v>
      </c>
    </row>
    <row r="51" spans="1:3" ht="18" customHeight="1">
      <c r="A51" t="s">
        <v>2737</v>
      </c>
      <c r="B51" t="s">
        <v>2739</v>
      </c>
      <c r="C51" t="s">
        <v>2764</v>
      </c>
    </row>
    <row r="52" spans="1:3" ht="18" customHeight="1">
      <c r="A52" t="s">
        <v>2243</v>
      </c>
      <c r="B52" t="s">
        <v>94</v>
      </c>
      <c r="C52" t="s">
        <v>95</v>
      </c>
    </row>
    <row r="53" spans="1:3" ht="50.25" customHeight="1">
      <c r="A53" t="s">
        <v>783</v>
      </c>
      <c r="B53" t="s">
        <v>786</v>
      </c>
      <c r="C53" t="s">
        <v>3211</v>
      </c>
    </row>
    <row r="54" spans="1:3" ht="18" customHeight="1">
      <c r="A54" t="s">
        <v>2330</v>
      </c>
      <c r="B54" t="s">
        <v>2330</v>
      </c>
      <c r="C54" t="s">
        <v>2330</v>
      </c>
    </row>
    <row r="55" spans="1:3" ht="18" customHeight="1">
      <c r="A55" t="s">
        <v>784</v>
      </c>
      <c r="B55" t="s">
        <v>787</v>
      </c>
      <c r="C55" t="s">
        <v>3212</v>
      </c>
    </row>
    <row r="56" spans="1:3" ht="18" customHeight="1">
      <c r="A56" t="s">
        <v>96</v>
      </c>
      <c r="B56" t="s">
        <v>97</v>
      </c>
      <c r="C56" t="s">
        <v>98</v>
      </c>
    </row>
    <row r="57" spans="1:3" ht="50.25" customHeight="1">
      <c r="A57" t="s">
        <v>2142</v>
      </c>
      <c r="B57" t="s">
        <v>2149</v>
      </c>
      <c r="C57" t="s">
        <v>2152</v>
      </c>
    </row>
    <row r="58" spans="1:3" ht="18" customHeight="1">
      <c r="A58" t="s">
        <v>2330</v>
      </c>
      <c r="B58" t="s">
        <v>2330</v>
      </c>
      <c r="C58" t="s">
        <v>2330</v>
      </c>
    </row>
    <row r="59" spans="1:3" ht="18" customHeight="1">
      <c r="A59" t="s">
        <v>2143</v>
      </c>
      <c r="B59" t="s">
        <v>2150</v>
      </c>
      <c r="C59" t="s">
        <v>2153</v>
      </c>
    </row>
    <row r="60" spans="1:3" ht="18" customHeight="1">
      <c r="A60" t="s">
        <v>99</v>
      </c>
      <c r="B60" t="s">
        <v>100</v>
      </c>
      <c r="C60" t="s">
        <v>2249</v>
      </c>
    </row>
    <row r="61" spans="1:3" ht="50.25" customHeight="1">
      <c r="A61" t="s">
        <v>2154</v>
      </c>
      <c r="B61" t="s">
        <v>2156</v>
      </c>
      <c r="C61" t="s">
        <v>0</v>
      </c>
    </row>
    <row r="62" spans="1:3" ht="18" customHeight="1">
      <c r="A62" t="s">
        <v>2330</v>
      </c>
      <c r="B62" t="s">
        <v>2330</v>
      </c>
      <c r="C62" t="s">
        <v>2330</v>
      </c>
    </row>
    <row r="63" spans="1:3" ht="18" customHeight="1">
      <c r="A63" t="s">
        <v>2155</v>
      </c>
      <c r="B63" t="s">
        <v>2157</v>
      </c>
      <c r="C63" t="s">
        <v>102</v>
      </c>
    </row>
    <row r="64" spans="1:3" ht="18" customHeight="1">
      <c r="A64" t="s">
        <v>2246</v>
      </c>
      <c r="B64" t="s">
        <v>101</v>
      </c>
      <c r="C64" t="s">
        <v>2243</v>
      </c>
    </row>
    <row r="65" spans="1:3" ht="17.25" customHeight="1">
      <c r="A65" s="37" t="s">
        <v>1</v>
      </c>
      <c r="B65" t="s">
        <v>3</v>
      </c>
      <c r="C65" t="s">
        <v>4</v>
      </c>
    </row>
    <row r="66" spans="1:3" ht="16.5" customHeight="1">
      <c r="A66" t="s">
        <v>2330</v>
      </c>
      <c r="B66" t="s">
        <v>2330</v>
      </c>
      <c r="C66" t="s">
        <v>2330</v>
      </c>
    </row>
    <row r="67" spans="1:3" ht="16.5" customHeight="1">
      <c r="A67" t="s">
        <v>2</v>
      </c>
      <c r="B67" t="s">
        <v>552</v>
      </c>
      <c r="C67" t="s">
        <v>5</v>
      </c>
    </row>
    <row r="68" spans="1:3" ht="18" customHeight="1">
      <c r="A68" t="s">
        <v>2139</v>
      </c>
      <c r="B68" t="s">
        <v>2249</v>
      </c>
      <c r="C68" t="s">
        <v>2141</v>
      </c>
    </row>
    <row r="69" spans="1:6" ht="50.25" customHeight="1">
      <c r="A69" s="2" t="s">
        <v>116</v>
      </c>
      <c r="B69" s="38" t="s">
        <v>118</v>
      </c>
      <c r="C69" s="38" t="s">
        <v>1187</v>
      </c>
      <c r="F69" s="2"/>
    </row>
    <row r="70" spans="1:3" ht="18" customHeight="1">
      <c r="A70" t="s">
        <v>2330</v>
      </c>
      <c r="B70" t="s">
        <v>2330</v>
      </c>
      <c r="C70" t="s">
        <v>2330</v>
      </c>
    </row>
    <row r="71" spans="1:3" ht="18" customHeight="1">
      <c r="A71" s="2" t="s">
        <v>117</v>
      </c>
      <c r="B71" t="s">
        <v>119</v>
      </c>
      <c r="C71" s="38" t="s">
        <v>1188</v>
      </c>
    </row>
    <row r="72" spans="1:3" ht="18" customHeight="1">
      <c r="A72" s="2" t="s">
        <v>2240</v>
      </c>
      <c r="B72" t="s">
        <v>1755</v>
      </c>
      <c r="C72" s="38" t="s">
        <v>2244</v>
      </c>
    </row>
    <row r="73" spans="1:3" ht="51" customHeight="1">
      <c r="A73" s="38" t="s">
        <v>3336</v>
      </c>
      <c r="B73" t="s">
        <v>121</v>
      </c>
      <c r="C73" s="38" t="s">
        <v>3339</v>
      </c>
    </row>
    <row r="74" spans="1:3" ht="18" customHeight="1">
      <c r="A74" s="38" t="s">
        <v>2330</v>
      </c>
      <c r="B74" t="s">
        <v>2330</v>
      </c>
      <c r="C74" t="s">
        <v>2330</v>
      </c>
    </row>
    <row r="75" spans="1:3" ht="18" customHeight="1">
      <c r="A75" s="38" t="s">
        <v>3337</v>
      </c>
      <c r="B75" t="s">
        <v>122</v>
      </c>
      <c r="C75" s="38" t="s">
        <v>726</v>
      </c>
    </row>
    <row r="76" spans="1:2" ht="18" customHeight="1">
      <c r="A76" s="38" t="s">
        <v>725</v>
      </c>
      <c r="B76" t="s">
        <v>1756</v>
      </c>
    </row>
    <row r="77" ht="42" customHeight="1">
      <c r="E77" s="38"/>
    </row>
    <row r="78" spans="1:3" ht="18" customHeight="1">
      <c r="A78" t="s">
        <v>124</v>
      </c>
      <c r="B78" t="s">
        <v>126</v>
      </c>
      <c r="C78" s="177" t="s">
        <v>244</v>
      </c>
    </row>
    <row r="79" spans="1:3" ht="18" customHeight="1">
      <c r="A79" t="s">
        <v>2330</v>
      </c>
      <c r="B79" t="s">
        <v>2330</v>
      </c>
      <c r="C79" t="s">
        <v>2330</v>
      </c>
    </row>
    <row r="80" spans="2:3" ht="15.75" customHeight="1">
      <c r="B80" t="s">
        <v>127</v>
      </c>
      <c r="C80" s="177" t="s">
        <v>2301</v>
      </c>
    </row>
    <row r="81" spans="1:3" ht="18" customHeight="1">
      <c r="A81" t="s">
        <v>1757</v>
      </c>
      <c r="B81" t="s">
        <v>1758</v>
      </c>
      <c r="C81" s="177" t="s">
        <v>727</v>
      </c>
    </row>
    <row r="82" spans="1:3" ht="46.5" customHeight="1">
      <c r="A82" t="s">
        <v>128</v>
      </c>
      <c r="B82" s="38" t="s">
        <v>2333</v>
      </c>
      <c r="C82" t="s">
        <v>130</v>
      </c>
    </row>
    <row r="83" spans="1:3" ht="18" customHeight="1">
      <c r="A83" t="s">
        <v>2330</v>
      </c>
      <c r="B83" t="s">
        <v>2330</v>
      </c>
      <c r="C83" t="s">
        <v>2330</v>
      </c>
    </row>
    <row r="84" spans="1:3" ht="18" customHeight="1">
      <c r="A84" t="s">
        <v>129</v>
      </c>
      <c r="B84" s="38" t="s">
        <v>2335</v>
      </c>
      <c r="C84" t="s">
        <v>1790</v>
      </c>
    </row>
    <row r="85" spans="1:3" ht="18" customHeight="1">
      <c r="A85" t="s">
        <v>1759</v>
      </c>
      <c r="B85" s="38" t="s">
        <v>728</v>
      </c>
      <c r="C85" t="s">
        <v>1761</v>
      </c>
    </row>
    <row r="86" spans="1:3" ht="44.25" customHeight="1">
      <c r="A86" s="177" t="s">
        <v>748</v>
      </c>
      <c r="B86" s="38" t="s">
        <v>1426</v>
      </c>
      <c r="C86" s="38" t="s">
        <v>1426</v>
      </c>
    </row>
    <row r="87" spans="1:3" ht="18" customHeight="1">
      <c r="A87" t="s">
        <v>2330</v>
      </c>
      <c r="B87" t="s">
        <v>2330</v>
      </c>
      <c r="C87" t="s">
        <v>2330</v>
      </c>
    </row>
    <row r="88" spans="1:3" ht="18" customHeight="1">
      <c r="A88" s="177" t="s">
        <v>750</v>
      </c>
      <c r="B88" s="38" t="s">
        <v>730</v>
      </c>
      <c r="C88" s="38" t="s">
        <v>1428</v>
      </c>
    </row>
    <row r="89" spans="1:3" ht="18" customHeight="1">
      <c r="A89" s="177" t="s">
        <v>729</v>
      </c>
      <c r="C89" s="38" t="s">
        <v>731</v>
      </c>
    </row>
    <row r="90" spans="1:3" ht="51" customHeight="1">
      <c r="A90" t="s">
        <v>135</v>
      </c>
      <c r="B90" s="38" t="s">
        <v>1426</v>
      </c>
      <c r="C90" t="s">
        <v>137</v>
      </c>
    </row>
    <row r="91" spans="1:3" ht="18" customHeight="1">
      <c r="A91" t="s">
        <v>2330</v>
      </c>
      <c r="B91" t="s">
        <v>2330</v>
      </c>
      <c r="C91" t="s">
        <v>2330</v>
      </c>
    </row>
    <row r="92" spans="1:3" ht="18" customHeight="1">
      <c r="A92" t="s">
        <v>3029</v>
      </c>
      <c r="B92" s="38" t="s">
        <v>1783</v>
      </c>
      <c r="C92" t="s">
        <v>1763</v>
      </c>
    </row>
    <row r="93" spans="1:3" ht="18" customHeight="1">
      <c r="A93" t="s">
        <v>1762</v>
      </c>
      <c r="C93" t="s">
        <v>1764</v>
      </c>
    </row>
    <row r="94" spans="1:3" ht="51" customHeight="1">
      <c r="A94" t="s">
        <v>3155</v>
      </c>
      <c r="B94" s="38" t="s">
        <v>1426</v>
      </c>
      <c r="C94" t="s">
        <v>3158</v>
      </c>
    </row>
    <row r="95" spans="1:6" ht="18" customHeight="1">
      <c r="A95" t="s">
        <v>2330</v>
      </c>
      <c r="B95" t="s">
        <v>2330</v>
      </c>
      <c r="C95" t="s">
        <v>2330</v>
      </c>
      <c r="F95" s="2"/>
    </row>
    <row r="96" spans="1:3" ht="18" customHeight="1">
      <c r="A96" t="s">
        <v>1765</v>
      </c>
      <c r="B96" s="177" t="s">
        <v>732</v>
      </c>
      <c r="C96" t="s">
        <v>1766</v>
      </c>
    </row>
    <row r="98" spans="1:3" ht="21" customHeight="1">
      <c r="A98" s="38" t="s">
        <v>1426</v>
      </c>
      <c r="B98" t="s">
        <v>1269</v>
      </c>
      <c r="C98" t="s">
        <v>1271</v>
      </c>
    </row>
    <row r="99" spans="1:3" ht="18" customHeight="1">
      <c r="A99" t="s">
        <v>2330</v>
      </c>
      <c r="B99" t="s">
        <v>2330</v>
      </c>
      <c r="C99" t="s">
        <v>2330</v>
      </c>
    </row>
    <row r="100" spans="1:3" ht="18" customHeight="1">
      <c r="A100" s="38" t="s">
        <v>2066</v>
      </c>
      <c r="B100" t="s">
        <v>1767</v>
      </c>
      <c r="C100" t="s">
        <v>835</v>
      </c>
    </row>
    <row r="101" ht="18" customHeight="1">
      <c r="A101" s="38" t="s">
        <v>733</v>
      </c>
    </row>
    <row r="102" spans="1:3" ht="51" customHeight="1">
      <c r="A102" t="s">
        <v>1135</v>
      </c>
      <c r="B102" t="s">
        <v>1139</v>
      </c>
      <c r="C102" s="38" t="s">
        <v>734</v>
      </c>
    </row>
    <row r="103" spans="1:3" ht="18" customHeight="1">
      <c r="A103" t="s">
        <v>2330</v>
      </c>
      <c r="B103" t="s">
        <v>2330</v>
      </c>
      <c r="C103" t="s">
        <v>2330</v>
      </c>
    </row>
    <row r="104" spans="2:3" ht="18" customHeight="1">
      <c r="B104" t="s">
        <v>1140</v>
      </c>
      <c r="C104" s="38" t="s">
        <v>2201</v>
      </c>
    </row>
    <row r="105" spans="1:3" ht="18" customHeight="1">
      <c r="A105" t="s">
        <v>835</v>
      </c>
      <c r="B105" t="s">
        <v>836</v>
      </c>
      <c r="C105" s="38" t="s">
        <v>735</v>
      </c>
    </row>
    <row r="106" spans="1:3" ht="51" customHeight="1">
      <c r="A106" t="s">
        <v>1142</v>
      </c>
      <c r="B106" t="s">
        <v>1144</v>
      </c>
      <c r="C106" t="s">
        <v>849</v>
      </c>
    </row>
    <row r="107" spans="1:3" ht="18" customHeight="1">
      <c r="A107" t="s">
        <v>2330</v>
      </c>
      <c r="B107" t="s">
        <v>2330</v>
      </c>
      <c r="C107" t="s">
        <v>2330</v>
      </c>
    </row>
    <row r="108" spans="1:3" ht="18" customHeight="1">
      <c r="A108" t="s">
        <v>1143</v>
      </c>
      <c r="B108" t="s">
        <v>1145</v>
      </c>
      <c r="C108" t="s">
        <v>1148</v>
      </c>
    </row>
    <row r="109" spans="1:3" ht="18" customHeight="1">
      <c r="A109" t="s">
        <v>836</v>
      </c>
      <c r="B109" t="s">
        <v>837</v>
      </c>
      <c r="C109" t="s">
        <v>837</v>
      </c>
    </row>
    <row r="110" spans="1:3" ht="51" customHeight="1">
      <c r="A110" t="s">
        <v>1149</v>
      </c>
      <c r="B110" t="s">
        <v>2254</v>
      </c>
      <c r="C110" t="s">
        <v>2256</v>
      </c>
    </row>
    <row r="111" spans="1:3" ht="18" customHeight="1">
      <c r="A111" t="s">
        <v>2330</v>
      </c>
      <c r="B111" t="s">
        <v>2330</v>
      </c>
      <c r="C111" t="s">
        <v>2330</v>
      </c>
    </row>
    <row r="112" ht="18" customHeight="1">
      <c r="A112" t="s">
        <v>2252</v>
      </c>
    </row>
    <row r="113" spans="1:3" ht="18" customHeight="1">
      <c r="A113" t="s">
        <v>838</v>
      </c>
      <c r="B113" t="s">
        <v>839</v>
      </c>
      <c r="C113" t="s">
        <v>840</v>
      </c>
    </row>
    <row r="114" spans="1:3" ht="51" customHeight="1">
      <c r="A114" t="s">
        <v>2259</v>
      </c>
      <c r="B114" t="s">
        <v>2263</v>
      </c>
      <c r="C114" t="s">
        <v>2265</v>
      </c>
    </row>
    <row r="115" spans="1:3" ht="18" customHeight="1">
      <c r="A115" t="s">
        <v>2330</v>
      </c>
      <c r="B115" t="s">
        <v>2330</v>
      </c>
      <c r="C115" t="s">
        <v>2330</v>
      </c>
    </row>
    <row r="116" spans="1:3" ht="18" customHeight="1">
      <c r="A116" t="s">
        <v>2261</v>
      </c>
      <c r="C116" t="s">
        <v>2266</v>
      </c>
    </row>
    <row r="117" spans="1:3" ht="18" customHeight="1">
      <c r="A117" t="s">
        <v>2237</v>
      </c>
      <c r="B117" t="s">
        <v>841</v>
      </c>
      <c r="C117" t="s">
        <v>842</v>
      </c>
    </row>
    <row r="118" spans="1:3" ht="51" customHeight="1">
      <c r="A118" t="s">
        <v>2268</v>
      </c>
      <c r="B118" t="s">
        <v>2270</v>
      </c>
      <c r="C118" t="s">
        <v>2272</v>
      </c>
    </row>
    <row r="119" spans="1:3" ht="18" customHeight="1">
      <c r="A119" t="s">
        <v>2330</v>
      </c>
      <c r="B119" t="s">
        <v>2330</v>
      </c>
      <c r="C119" t="s">
        <v>2330</v>
      </c>
    </row>
    <row r="120" ht="18" customHeight="1">
      <c r="A120" t="s">
        <v>2269</v>
      </c>
    </row>
    <row r="121" spans="1:3" ht="18" customHeight="1">
      <c r="A121" t="s">
        <v>843</v>
      </c>
      <c r="B121" t="s">
        <v>844</v>
      </c>
      <c r="C121" t="s">
        <v>845</v>
      </c>
    </row>
    <row r="122" spans="1:3" ht="51" customHeight="1">
      <c r="A122" t="s">
        <v>2274</v>
      </c>
      <c r="B122" t="s">
        <v>2276</v>
      </c>
      <c r="C122" t="s">
        <v>2279</v>
      </c>
    </row>
    <row r="123" spans="1:3" ht="18" customHeight="1">
      <c r="A123" t="s">
        <v>2330</v>
      </c>
      <c r="B123" t="s">
        <v>2330</v>
      </c>
      <c r="C123" t="s">
        <v>2330</v>
      </c>
    </row>
    <row r="124" spans="1:3" ht="18" customHeight="1">
      <c r="A124" t="s">
        <v>3257</v>
      </c>
      <c r="B124" t="s">
        <v>2277</v>
      </c>
      <c r="C124" t="s">
        <v>2280</v>
      </c>
    </row>
    <row r="125" spans="1:3" ht="18" customHeight="1">
      <c r="A125" t="s">
        <v>846</v>
      </c>
      <c r="B125" t="s">
        <v>847</v>
      </c>
      <c r="C125" t="s">
        <v>848</v>
      </c>
    </row>
    <row r="126" spans="1:3" ht="51" customHeight="1">
      <c r="A126" t="s">
        <v>2282</v>
      </c>
      <c r="B126" t="s">
        <v>1707</v>
      </c>
      <c r="C126" t="s">
        <v>1713</v>
      </c>
    </row>
    <row r="127" spans="1:3" ht="18" customHeight="1">
      <c r="A127" t="s">
        <v>2330</v>
      </c>
      <c r="B127" t="s">
        <v>2330</v>
      </c>
      <c r="C127" t="s">
        <v>2330</v>
      </c>
    </row>
    <row r="128" spans="1:3" ht="18" customHeight="1">
      <c r="A128" t="s">
        <v>1705</v>
      </c>
      <c r="B128" t="s">
        <v>2269</v>
      </c>
      <c r="C128" t="s">
        <v>2269</v>
      </c>
    </row>
    <row r="129" spans="1:3" ht="18" customHeight="1">
      <c r="A129" t="s">
        <v>850</v>
      </c>
      <c r="B129" t="s">
        <v>843</v>
      </c>
      <c r="C129" t="s">
        <v>843</v>
      </c>
    </row>
    <row r="130" spans="1:3" ht="18" customHeight="1">
      <c r="A130" s="38" t="s">
        <v>1714</v>
      </c>
      <c r="B130" t="s">
        <v>2607</v>
      </c>
      <c r="C130" t="s">
        <v>1030</v>
      </c>
    </row>
    <row r="131" spans="1:3" ht="18" customHeight="1">
      <c r="A131" t="s">
        <v>2330</v>
      </c>
      <c r="B131" t="s">
        <v>2330</v>
      </c>
      <c r="C131" t="s">
        <v>2330</v>
      </c>
    </row>
    <row r="132" spans="1:3" ht="18" customHeight="1">
      <c r="A132" t="s">
        <v>1715</v>
      </c>
      <c r="C132" t="s">
        <v>1031</v>
      </c>
    </row>
    <row r="133" spans="1:3" ht="18" customHeight="1">
      <c r="A133" t="s">
        <v>851</v>
      </c>
      <c r="B133" t="s">
        <v>852</v>
      </c>
      <c r="C133" t="s">
        <v>97</v>
      </c>
    </row>
    <row r="134" spans="1:3" ht="51" customHeight="1">
      <c r="A134" t="s">
        <v>1062</v>
      </c>
      <c r="B134" t="s">
        <v>1065</v>
      </c>
      <c r="C134" t="s">
        <v>1068</v>
      </c>
    </row>
    <row r="135" spans="1:3" ht="18" customHeight="1">
      <c r="A135" t="s">
        <v>2330</v>
      </c>
      <c r="B135" t="s">
        <v>2330</v>
      </c>
      <c r="C135" t="s">
        <v>2330</v>
      </c>
    </row>
    <row r="136" spans="1:3" ht="18" customHeight="1">
      <c r="A136" t="s">
        <v>853</v>
      </c>
      <c r="B136" t="s">
        <v>1066</v>
      </c>
      <c r="C136" t="s">
        <v>1069</v>
      </c>
    </row>
    <row r="137" spans="1:3" ht="18" customHeight="1">
      <c r="A137" t="s">
        <v>854</v>
      </c>
      <c r="B137" t="s">
        <v>2248</v>
      </c>
      <c r="C137" t="s">
        <v>855</v>
      </c>
    </row>
    <row r="138" spans="1:3" ht="51" customHeight="1">
      <c r="A138" t="s">
        <v>1071</v>
      </c>
      <c r="B138" t="s">
        <v>1223</v>
      </c>
      <c r="C138" t="s">
        <v>1226</v>
      </c>
    </row>
    <row r="139" spans="1:3" ht="18" customHeight="1">
      <c r="A139" t="s">
        <v>2330</v>
      </c>
      <c r="B139" t="s">
        <v>2330</v>
      </c>
      <c r="C139" t="s">
        <v>2330</v>
      </c>
    </row>
    <row r="140" ht="18" customHeight="1">
      <c r="B140" t="s">
        <v>1224</v>
      </c>
    </row>
    <row r="141" spans="1:3" ht="18" customHeight="1">
      <c r="A141" t="s">
        <v>1777</v>
      </c>
      <c r="B141" t="s">
        <v>1778</v>
      </c>
      <c r="C141" t="s">
        <v>1779</v>
      </c>
    </row>
    <row r="142" spans="1:3" ht="51" customHeight="1">
      <c r="A142" t="s">
        <v>1228</v>
      </c>
      <c r="B142" t="s">
        <v>2969</v>
      </c>
      <c r="C142" t="s">
        <v>949</v>
      </c>
    </row>
    <row r="143" spans="1:3" ht="18" customHeight="1">
      <c r="A143" t="s">
        <v>2330</v>
      </c>
      <c r="B143" t="s">
        <v>2330</v>
      </c>
      <c r="C143" t="s">
        <v>2330</v>
      </c>
    </row>
    <row r="144" spans="2:3" ht="18" customHeight="1">
      <c r="B144" t="s">
        <v>1781</v>
      </c>
      <c r="C144" t="s">
        <v>950</v>
      </c>
    </row>
    <row r="145" spans="1:3" ht="18" customHeight="1">
      <c r="A145" t="s">
        <v>1780</v>
      </c>
      <c r="B145" t="s">
        <v>3216</v>
      </c>
      <c r="C145" t="s">
        <v>3216</v>
      </c>
    </row>
    <row r="146" spans="1:3" ht="51" customHeight="1">
      <c r="A146" t="s">
        <v>951</v>
      </c>
      <c r="B146" t="s">
        <v>953</v>
      </c>
      <c r="C146" t="s">
        <v>956</v>
      </c>
    </row>
    <row r="147" spans="1:3" ht="18" customHeight="1">
      <c r="A147" t="s">
        <v>2330</v>
      </c>
      <c r="B147" t="s">
        <v>2330</v>
      </c>
      <c r="C147" t="s">
        <v>2330</v>
      </c>
    </row>
    <row r="148" spans="1:2" ht="18" customHeight="1">
      <c r="A148" t="s">
        <v>952</v>
      </c>
      <c r="B148" t="s">
        <v>954</v>
      </c>
    </row>
    <row r="149" spans="1:3" ht="18" customHeight="1">
      <c r="A149" t="s">
        <v>3216</v>
      </c>
      <c r="B149" t="s">
        <v>1782</v>
      </c>
      <c r="C149" t="s">
        <v>1783</v>
      </c>
    </row>
    <row r="150" spans="1:3" ht="51" customHeight="1">
      <c r="A150" t="s">
        <v>958</v>
      </c>
      <c r="B150" t="s">
        <v>958</v>
      </c>
      <c r="C150" t="s">
        <v>962</v>
      </c>
    </row>
    <row r="151" spans="1:3" ht="18" customHeight="1">
      <c r="A151" t="s">
        <v>2330</v>
      </c>
      <c r="B151" t="s">
        <v>2330</v>
      </c>
      <c r="C151" t="s">
        <v>2330</v>
      </c>
    </row>
    <row r="152" ht="18" customHeight="1">
      <c r="C152" t="s">
        <v>963</v>
      </c>
    </row>
    <row r="153" spans="1:3" ht="18" customHeight="1">
      <c r="A153" t="s">
        <v>1784</v>
      </c>
      <c r="B153" t="s">
        <v>1785</v>
      </c>
      <c r="C153" t="s">
        <v>678</v>
      </c>
    </row>
    <row r="154" spans="1:3" ht="51" customHeight="1">
      <c r="A154" t="s">
        <v>967</v>
      </c>
      <c r="B154" t="s">
        <v>976</v>
      </c>
      <c r="C154" t="s">
        <v>978</v>
      </c>
    </row>
    <row r="155" spans="1:3" ht="18" customHeight="1">
      <c r="A155" t="s">
        <v>2330</v>
      </c>
      <c r="B155" t="s">
        <v>2330</v>
      </c>
      <c r="C155" t="s">
        <v>2330</v>
      </c>
    </row>
    <row r="156" spans="1:3" ht="18" customHeight="1">
      <c r="A156" t="s">
        <v>968</v>
      </c>
      <c r="C156" t="s">
        <v>979</v>
      </c>
    </row>
    <row r="157" spans="1:3" ht="18" customHeight="1">
      <c r="A157" t="s">
        <v>679</v>
      </c>
      <c r="B157" t="s">
        <v>680</v>
      </c>
      <c r="C157" t="s">
        <v>681</v>
      </c>
    </row>
    <row r="158" spans="1:3" ht="51" customHeight="1">
      <c r="A158" t="s">
        <v>981</v>
      </c>
      <c r="B158" t="s">
        <v>988</v>
      </c>
      <c r="C158" t="s">
        <v>2941</v>
      </c>
    </row>
    <row r="159" spans="1:3" ht="18" customHeight="1">
      <c r="A159" t="s">
        <v>2330</v>
      </c>
      <c r="B159" t="s">
        <v>2330</v>
      </c>
      <c r="C159" t="s">
        <v>2330</v>
      </c>
    </row>
    <row r="160" spans="1:3" ht="18" customHeight="1">
      <c r="A160" t="s">
        <v>982</v>
      </c>
      <c r="C160" t="s">
        <v>2942</v>
      </c>
    </row>
    <row r="161" spans="1:3" ht="18" customHeight="1">
      <c r="A161" t="s">
        <v>682</v>
      </c>
      <c r="B161" t="s">
        <v>683</v>
      </c>
      <c r="C161" t="s">
        <v>684</v>
      </c>
    </row>
    <row r="165" ht="12.75">
      <c r="A165" s="181" t="s">
        <v>1671</v>
      </c>
    </row>
    <row r="167" spans="1:3" ht="12.75">
      <c r="A167" t="s">
        <v>2203</v>
      </c>
      <c r="B167" t="s">
        <v>2209</v>
      </c>
      <c r="C167" t="s">
        <v>207</v>
      </c>
    </row>
    <row r="168" spans="1:3" ht="12.75">
      <c r="A168" t="s">
        <v>2330</v>
      </c>
      <c r="B168" t="s">
        <v>2330</v>
      </c>
      <c r="C168" t="s">
        <v>2330</v>
      </c>
    </row>
    <row r="169" spans="1:3" ht="12.75">
      <c r="A169" s="38" t="s">
        <v>2204</v>
      </c>
      <c r="B169" s="38" t="s">
        <v>2210</v>
      </c>
      <c r="C169" s="38" t="s">
        <v>208</v>
      </c>
    </row>
    <row r="170" spans="1:3" ht="12.75">
      <c r="A170" s="38" t="s">
        <v>1672</v>
      </c>
      <c r="B170" s="38" t="s">
        <v>1673</v>
      </c>
      <c r="C170" s="38" t="s">
        <v>843</v>
      </c>
    </row>
    <row r="173" spans="1:3" ht="12.75">
      <c r="A173" t="s">
        <v>210</v>
      </c>
      <c r="B173" t="s">
        <v>195</v>
      </c>
      <c r="C173" s="27" t="s">
        <v>216</v>
      </c>
    </row>
    <row r="174" spans="1:3" ht="12.75">
      <c r="A174" t="s">
        <v>2330</v>
      </c>
      <c r="B174" t="s">
        <v>2330</v>
      </c>
      <c r="C174" t="s">
        <v>2330</v>
      </c>
    </row>
    <row r="175" spans="1:3" ht="12.75">
      <c r="A175" s="38" t="s">
        <v>214</v>
      </c>
      <c r="B175" s="38" t="s">
        <v>196</v>
      </c>
      <c r="C175" s="38" t="s">
        <v>217</v>
      </c>
    </row>
    <row r="176" spans="1:3" ht="12.75">
      <c r="A176" s="38" t="s">
        <v>1676</v>
      </c>
      <c r="B176" s="38" t="s">
        <v>1675</v>
      </c>
      <c r="C176" s="38" t="s">
        <v>1674</v>
      </c>
    </row>
    <row r="179" spans="1:3" ht="12.75">
      <c r="A179" t="s">
        <v>2224</v>
      </c>
      <c r="B179" t="s">
        <v>201</v>
      </c>
      <c r="C179" t="s">
        <v>1679</v>
      </c>
    </row>
    <row r="180" spans="1:3" ht="12.75">
      <c r="A180" t="s">
        <v>2330</v>
      </c>
      <c r="B180" t="s">
        <v>2330</v>
      </c>
      <c r="C180" t="s">
        <v>2330</v>
      </c>
    </row>
    <row r="181" spans="1:3" ht="12.75">
      <c r="A181" s="38" t="s">
        <v>2225</v>
      </c>
      <c r="B181" s="38" t="s">
        <v>202</v>
      </c>
      <c r="C181" s="38" t="s">
        <v>199</v>
      </c>
    </row>
    <row r="182" spans="1:3" ht="12.75">
      <c r="A182" s="38" t="s">
        <v>1677</v>
      </c>
      <c r="B182" s="38" t="s">
        <v>1678</v>
      </c>
      <c r="C182" s="38" t="s">
        <v>684</v>
      </c>
    </row>
    <row r="186" spans="1:3" ht="12.75">
      <c r="A186" t="s">
        <v>324</v>
      </c>
      <c r="B186" t="s">
        <v>2227</v>
      </c>
      <c r="C186" t="s">
        <v>1683</v>
      </c>
    </row>
    <row r="187" spans="1:3" ht="12.75">
      <c r="A187" t="s">
        <v>2330</v>
      </c>
      <c r="B187" t="s">
        <v>2330</v>
      </c>
      <c r="C187" t="s">
        <v>2330</v>
      </c>
    </row>
    <row r="188" spans="1:3" ht="12.75">
      <c r="A188" s="38" t="s">
        <v>532</v>
      </c>
      <c r="B188" s="38" t="s">
        <v>3310</v>
      </c>
      <c r="C188" s="38" t="s">
        <v>2207</v>
      </c>
    </row>
    <row r="189" spans="1:3" ht="12.75">
      <c r="A189" s="38" t="s">
        <v>1680</v>
      </c>
      <c r="B189" s="38" t="s">
        <v>1681</v>
      </c>
      <c r="C189" s="38" t="s">
        <v>1682</v>
      </c>
    </row>
    <row r="191" spans="1:3" ht="12.75">
      <c r="A191" t="s">
        <v>2198</v>
      </c>
      <c r="B191" t="s">
        <v>1686</v>
      </c>
      <c r="C191" t="s">
        <v>1688</v>
      </c>
    </row>
    <row r="192" spans="1:3" ht="12.75">
      <c r="A192" t="s">
        <v>2330</v>
      </c>
      <c r="B192" t="s">
        <v>2330</v>
      </c>
      <c r="C192" t="s">
        <v>2330</v>
      </c>
    </row>
    <row r="193" spans="1:3" ht="12.75">
      <c r="A193" s="38" t="s">
        <v>2199</v>
      </c>
      <c r="B193" s="38" t="s">
        <v>220</v>
      </c>
      <c r="C193" s="38" t="s">
        <v>2196</v>
      </c>
    </row>
    <row r="194" spans="1:3" ht="12.75">
      <c r="A194" s="38" t="s">
        <v>1684</v>
      </c>
      <c r="B194" s="38" t="s">
        <v>1685</v>
      </c>
      <c r="C194" s="38" t="s">
        <v>1687</v>
      </c>
    </row>
    <row r="196" ht="12.75">
      <c r="A196" t="s">
        <v>1689</v>
      </c>
    </row>
    <row r="197" ht="12.75">
      <c r="A197" t="s">
        <v>2330</v>
      </c>
    </row>
    <row r="198" ht="12.75">
      <c r="A198" s="38" t="s">
        <v>205</v>
      </c>
    </row>
    <row r="199" ht="12.75">
      <c r="A199" s="38" t="s">
        <v>1760</v>
      </c>
    </row>
  </sheetData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36"/>
  <sheetViews>
    <sheetView workbookViewId="0" topLeftCell="A587">
      <selection activeCell="A587" sqref="A587"/>
    </sheetView>
  </sheetViews>
  <sheetFormatPr defaultColWidth="9.140625" defaultRowHeight="12.75"/>
  <cols>
    <col min="1" max="1" width="42.421875" style="38" customWidth="1"/>
    <col min="2" max="2" width="21.421875" style="38" customWidth="1"/>
    <col min="3" max="3" width="26.7109375" style="38" bestFit="1" customWidth="1"/>
    <col min="4" max="4" width="9.140625" style="38" customWidth="1"/>
    <col min="5" max="5" width="21.8515625" style="38" bestFit="1" customWidth="1"/>
    <col min="6" max="6" width="35.421875" style="38" customWidth="1"/>
    <col min="7" max="16384" width="9.140625" style="38" customWidth="1"/>
  </cols>
  <sheetData>
    <row r="1" spans="3:6" ht="12.75">
      <c r="C1" s="187" t="s">
        <v>62</v>
      </c>
      <c r="F1" s="187" t="s">
        <v>65</v>
      </c>
    </row>
    <row r="2" spans="1:5" ht="18.75" customHeight="1">
      <c r="A2" s="1" t="s">
        <v>2325</v>
      </c>
      <c r="B2" s="1" t="s">
        <v>2326</v>
      </c>
      <c r="C2" s="1" t="s">
        <v>2327</v>
      </c>
      <c r="D2" s="1" t="s">
        <v>2328</v>
      </c>
      <c r="E2" s="1" t="s">
        <v>2329</v>
      </c>
    </row>
    <row r="3" spans="1:5" s="178" customFormat="1" ht="12.75">
      <c r="A3" s="178" t="s">
        <v>3050</v>
      </c>
      <c r="B3" s="178" t="s">
        <v>2330</v>
      </c>
      <c r="C3" s="178" t="s">
        <v>1873</v>
      </c>
      <c r="D3" s="178" t="s">
        <v>3051</v>
      </c>
      <c r="E3" s="178" t="s">
        <v>2581</v>
      </c>
    </row>
    <row r="4" spans="1:5" ht="12.75">
      <c r="A4" s="179" t="s">
        <v>3396</v>
      </c>
      <c r="B4" s="177" t="s">
        <v>2330</v>
      </c>
      <c r="C4" s="177" t="s">
        <v>3397</v>
      </c>
      <c r="D4" s="177" t="s">
        <v>3398</v>
      </c>
      <c r="E4" s="177" t="s">
        <v>2506</v>
      </c>
    </row>
    <row r="5" spans="1:5" ht="12.75">
      <c r="A5" s="178" t="s">
        <v>3336</v>
      </c>
      <c r="B5" s="38" t="s">
        <v>2330</v>
      </c>
      <c r="C5" s="38" t="s">
        <v>3337</v>
      </c>
      <c r="D5" s="38" t="s">
        <v>3338</v>
      </c>
      <c r="E5" s="38" t="s">
        <v>2513</v>
      </c>
    </row>
    <row r="6" spans="1:5" ht="12.75">
      <c r="A6" s="178" t="s">
        <v>3339</v>
      </c>
      <c r="B6" s="38" t="s">
        <v>2330</v>
      </c>
      <c r="D6" s="38" t="s">
        <v>3340</v>
      </c>
      <c r="E6" s="38" t="s">
        <v>2514</v>
      </c>
    </row>
    <row r="7" spans="1:5" ht="12.75">
      <c r="A7" s="179" t="s">
        <v>244</v>
      </c>
      <c r="B7" s="177" t="s">
        <v>2330</v>
      </c>
      <c r="C7" s="177" t="s">
        <v>2301</v>
      </c>
      <c r="D7" s="177" t="s">
        <v>245</v>
      </c>
      <c r="E7" s="177" t="s">
        <v>2510</v>
      </c>
    </row>
    <row r="8" spans="1:5" ht="12.75">
      <c r="A8" s="178" t="s">
        <v>2333</v>
      </c>
      <c r="B8" s="38" t="s">
        <v>2330</v>
      </c>
      <c r="C8" s="38" t="s">
        <v>2335</v>
      </c>
      <c r="D8" s="38" t="s">
        <v>2336</v>
      </c>
      <c r="E8" s="38" t="s">
        <v>2515</v>
      </c>
    </row>
    <row r="9" spans="1:5" ht="12.75">
      <c r="A9" s="178" t="s">
        <v>1187</v>
      </c>
      <c r="B9" s="38" t="s">
        <v>2330</v>
      </c>
      <c r="C9" s="38" t="s">
        <v>1188</v>
      </c>
      <c r="D9" s="38" t="s">
        <v>1189</v>
      </c>
      <c r="E9" s="38" t="s">
        <v>2510</v>
      </c>
    </row>
    <row r="10" spans="1:5" ht="12.75">
      <c r="A10" s="179" t="s">
        <v>748</v>
      </c>
      <c r="B10" s="177" t="s">
        <v>2330</v>
      </c>
      <c r="C10" s="177" t="s">
        <v>750</v>
      </c>
      <c r="D10" s="177" t="s">
        <v>751</v>
      </c>
      <c r="E10" s="177" t="s">
        <v>2510</v>
      </c>
    </row>
    <row r="11" spans="1:5" ht="12.75">
      <c r="A11" s="178" t="s">
        <v>1426</v>
      </c>
      <c r="B11" s="38" t="s">
        <v>2330</v>
      </c>
      <c r="D11" s="38" t="s">
        <v>1427</v>
      </c>
      <c r="E11" s="38" t="s">
        <v>2510</v>
      </c>
    </row>
    <row r="12" spans="1:5" ht="12.75">
      <c r="A12" s="178" t="s">
        <v>1426</v>
      </c>
      <c r="B12" s="38" t="s">
        <v>2330</v>
      </c>
      <c r="C12" s="38" t="s">
        <v>1428</v>
      </c>
      <c r="D12" s="38" t="s">
        <v>1275</v>
      </c>
      <c r="E12" s="38" t="s">
        <v>2506</v>
      </c>
    </row>
    <row r="13" spans="1:5" ht="12.75">
      <c r="A13" s="178" t="s">
        <v>1426</v>
      </c>
      <c r="B13" s="38" t="s">
        <v>2330</v>
      </c>
      <c r="D13" s="38" t="s">
        <v>957</v>
      </c>
      <c r="E13" s="38" t="s">
        <v>2521</v>
      </c>
    </row>
    <row r="14" spans="1:5" ht="12.75">
      <c r="A14" s="178" t="s">
        <v>1426</v>
      </c>
      <c r="B14" s="38" t="s">
        <v>2330</v>
      </c>
      <c r="C14" s="38" t="s">
        <v>2066</v>
      </c>
      <c r="D14" s="38" t="s">
        <v>1429</v>
      </c>
      <c r="E14" s="38" t="s">
        <v>2508</v>
      </c>
    </row>
    <row r="15" spans="1:6" ht="12.75">
      <c r="A15" s="179" t="s">
        <v>1426</v>
      </c>
      <c r="B15" s="177" t="s">
        <v>2330</v>
      </c>
      <c r="C15" s="188" t="s">
        <v>63</v>
      </c>
      <c r="D15" s="188" t="s">
        <v>64</v>
      </c>
      <c r="E15" s="177" t="s">
        <v>2534</v>
      </c>
      <c r="F15" s="189">
        <v>37602</v>
      </c>
    </row>
    <row r="16" spans="1:5" ht="12.75">
      <c r="A16" s="178" t="s">
        <v>734</v>
      </c>
      <c r="B16" s="38" t="s">
        <v>2330</v>
      </c>
      <c r="C16" s="38" t="s">
        <v>2201</v>
      </c>
      <c r="D16" s="38" t="s">
        <v>2202</v>
      </c>
      <c r="E16" s="38" t="s">
        <v>2535</v>
      </c>
    </row>
    <row r="17" spans="1:5" ht="12.75">
      <c r="A17" s="178" t="s">
        <v>2203</v>
      </c>
      <c r="B17" s="38" t="s">
        <v>2330</v>
      </c>
      <c r="C17" s="38" t="s">
        <v>2204</v>
      </c>
      <c r="D17" s="38" t="s">
        <v>2205</v>
      </c>
      <c r="E17" s="38" t="s">
        <v>2532</v>
      </c>
    </row>
    <row r="18" spans="1:5" ht="12.75">
      <c r="A18" s="178" t="s">
        <v>2209</v>
      </c>
      <c r="B18" s="38" t="s">
        <v>2330</v>
      </c>
      <c r="C18" s="38" t="s">
        <v>2210</v>
      </c>
      <c r="D18" s="38" t="s">
        <v>2211</v>
      </c>
      <c r="E18" s="38" t="s">
        <v>2534</v>
      </c>
    </row>
    <row r="19" spans="1:5" ht="12.75">
      <c r="A19" s="178" t="s">
        <v>207</v>
      </c>
      <c r="B19" s="38" t="s">
        <v>2330</v>
      </c>
      <c r="C19" s="38" t="s">
        <v>208</v>
      </c>
      <c r="D19" s="38" t="s">
        <v>209</v>
      </c>
      <c r="E19" s="38" t="s">
        <v>2514</v>
      </c>
    </row>
    <row r="20" spans="1:5" ht="12.75">
      <c r="A20" s="178" t="s">
        <v>216</v>
      </c>
      <c r="B20" s="38" t="s">
        <v>2330</v>
      </c>
      <c r="C20" s="38" t="s">
        <v>217</v>
      </c>
      <c r="D20" s="38" t="s">
        <v>218</v>
      </c>
      <c r="E20" s="38" t="s">
        <v>2398</v>
      </c>
    </row>
    <row r="21" spans="1:5" ht="12.75">
      <c r="A21" s="178" t="s">
        <v>195</v>
      </c>
      <c r="B21" s="38" t="s">
        <v>2330</v>
      </c>
      <c r="C21" s="38" t="s">
        <v>196</v>
      </c>
      <c r="D21" s="38" t="s">
        <v>197</v>
      </c>
      <c r="E21" s="38" t="s">
        <v>2517</v>
      </c>
    </row>
    <row r="22" spans="1:5" ht="12.75">
      <c r="A22" s="178" t="s">
        <v>210</v>
      </c>
      <c r="B22" s="38" t="s">
        <v>2330</v>
      </c>
      <c r="C22" s="38" t="s">
        <v>214</v>
      </c>
      <c r="D22" s="38" t="s">
        <v>215</v>
      </c>
      <c r="E22" s="38" t="s">
        <v>2521</v>
      </c>
    </row>
    <row r="23" spans="1:5" ht="12.75">
      <c r="A23" s="178" t="s">
        <v>2224</v>
      </c>
      <c r="B23" s="38" t="s">
        <v>2330</v>
      </c>
      <c r="C23" s="38" t="s">
        <v>2225</v>
      </c>
      <c r="D23" s="38" t="s">
        <v>2226</v>
      </c>
      <c r="E23" s="38" t="s">
        <v>2510</v>
      </c>
    </row>
    <row r="24" spans="1:5" ht="12.75">
      <c r="A24" s="178" t="s">
        <v>201</v>
      </c>
      <c r="B24" s="38" t="s">
        <v>2330</v>
      </c>
      <c r="C24" s="38" t="s">
        <v>202</v>
      </c>
      <c r="D24" s="38" t="s">
        <v>203</v>
      </c>
      <c r="E24" s="38" t="s">
        <v>2519</v>
      </c>
    </row>
    <row r="25" spans="1:5" ht="12.75">
      <c r="A25" s="178" t="s">
        <v>198</v>
      </c>
      <c r="B25" s="38" t="s">
        <v>2330</v>
      </c>
      <c r="C25" s="38" t="s">
        <v>199</v>
      </c>
      <c r="D25" s="38" t="s">
        <v>200</v>
      </c>
      <c r="E25" s="38" t="s">
        <v>2511</v>
      </c>
    </row>
    <row r="26" spans="1:5" ht="12.75">
      <c r="A26" s="178" t="s">
        <v>324</v>
      </c>
      <c r="B26" s="38" t="s">
        <v>2330</v>
      </c>
      <c r="C26" s="38" t="s">
        <v>532</v>
      </c>
      <c r="D26" s="38" t="s">
        <v>325</v>
      </c>
      <c r="E26" s="38" t="s">
        <v>2528</v>
      </c>
    </row>
    <row r="27" spans="1:5" ht="12.75">
      <c r="A27" s="178" t="s">
        <v>2227</v>
      </c>
      <c r="B27" s="38" t="s">
        <v>2330</v>
      </c>
      <c r="C27" s="38" t="s">
        <v>3310</v>
      </c>
      <c r="D27" s="38" t="s">
        <v>3311</v>
      </c>
      <c r="E27" s="38" t="s">
        <v>2508</v>
      </c>
    </row>
    <row r="28" spans="1:5" ht="12.75">
      <c r="A28" s="178" t="s">
        <v>2206</v>
      </c>
      <c r="B28" s="38" t="s">
        <v>2330</v>
      </c>
      <c r="C28" s="38" t="s">
        <v>2207</v>
      </c>
      <c r="D28" s="38" t="s">
        <v>2208</v>
      </c>
      <c r="E28" s="38" t="s">
        <v>2545</v>
      </c>
    </row>
    <row r="29" spans="1:5" ht="12.75">
      <c r="A29" s="178" t="s">
        <v>2198</v>
      </c>
      <c r="B29" s="38" t="s">
        <v>2330</v>
      </c>
      <c r="C29" s="38" t="s">
        <v>2199</v>
      </c>
      <c r="D29" s="38" t="s">
        <v>2200</v>
      </c>
      <c r="E29" s="38" t="s">
        <v>2530</v>
      </c>
    </row>
    <row r="30" spans="1:5" ht="12.75">
      <c r="A30" s="178" t="s">
        <v>219</v>
      </c>
      <c r="B30" s="38" t="s">
        <v>2330</v>
      </c>
      <c r="C30" s="38" t="s">
        <v>220</v>
      </c>
      <c r="D30" s="38" t="s">
        <v>221</v>
      </c>
      <c r="E30" s="38" t="s">
        <v>2506</v>
      </c>
    </row>
    <row r="31" spans="1:5" ht="12.75">
      <c r="A31" s="178" t="s">
        <v>2195</v>
      </c>
      <c r="B31" s="38" t="s">
        <v>2330</v>
      </c>
      <c r="C31" s="38" t="s">
        <v>2196</v>
      </c>
      <c r="D31" s="38" t="s">
        <v>2197</v>
      </c>
      <c r="E31" s="38" t="s">
        <v>2529</v>
      </c>
    </row>
    <row r="32" spans="1:5" ht="12.75">
      <c r="A32" s="178" t="s">
        <v>204</v>
      </c>
      <c r="B32" s="38" t="s">
        <v>2330</v>
      </c>
      <c r="C32" s="38" t="s">
        <v>205</v>
      </c>
      <c r="D32" s="38" t="s">
        <v>206</v>
      </c>
      <c r="E32" s="38" t="s">
        <v>2507</v>
      </c>
    </row>
    <row r="33" spans="1:5" ht="12.75">
      <c r="A33" s="38" t="s">
        <v>2212</v>
      </c>
      <c r="B33" s="38" t="s">
        <v>2330</v>
      </c>
      <c r="D33" s="38" t="s">
        <v>2213</v>
      </c>
      <c r="E33" s="38" t="s">
        <v>2510</v>
      </c>
    </row>
    <row r="34" spans="1:5" ht="12.75">
      <c r="A34" s="38" t="s">
        <v>2979</v>
      </c>
      <c r="B34" s="38" t="s">
        <v>2330</v>
      </c>
      <c r="C34" s="54" t="s">
        <v>1562</v>
      </c>
      <c r="D34" s="54" t="s">
        <v>1410</v>
      </c>
      <c r="E34" s="54" t="s">
        <v>2518</v>
      </c>
    </row>
    <row r="35" spans="1:5" ht="12.75">
      <c r="A35" s="178" t="s">
        <v>3052</v>
      </c>
      <c r="B35" s="38" t="s">
        <v>2330</v>
      </c>
      <c r="C35" s="38" t="s">
        <v>3053</v>
      </c>
      <c r="D35" s="38" t="s">
        <v>3054</v>
      </c>
      <c r="E35" s="38" t="s">
        <v>2510</v>
      </c>
    </row>
    <row r="36" spans="1:5" ht="12.75">
      <c r="A36" s="38" t="s">
        <v>1190</v>
      </c>
      <c r="B36" s="38" t="s">
        <v>2330</v>
      </c>
      <c r="C36" s="38" t="s">
        <v>1191</v>
      </c>
      <c r="D36" s="38" t="s">
        <v>1192</v>
      </c>
      <c r="E36" s="38" t="s">
        <v>2538</v>
      </c>
    </row>
    <row r="37" spans="1:5" ht="12.75">
      <c r="A37" s="38" t="s">
        <v>902</v>
      </c>
      <c r="B37" s="38" t="s">
        <v>2330</v>
      </c>
      <c r="D37" s="38" t="s">
        <v>903</v>
      </c>
      <c r="E37" s="38" t="s">
        <v>2381</v>
      </c>
    </row>
    <row r="38" spans="1:5" ht="12.75">
      <c r="A38" s="38" t="s">
        <v>904</v>
      </c>
      <c r="B38" s="38" t="s">
        <v>2330</v>
      </c>
      <c r="D38" s="38" t="s">
        <v>1819</v>
      </c>
      <c r="E38" s="38" t="s">
        <v>2535</v>
      </c>
    </row>
    <row r="39" spans="1:5" ht="12.75">
      <c r="A39" s="38" t="s">
        <v>1820</v>
      </c>
      <c r="B39" s="38" t="s">
        <v>2330</v>
      </c>
      <c r="D39" s="38" t="s">
        <v>1819</v>
      </c>
      <c r="E39" s="38" t="s">
        <v>2535</v>
      </c>
    </row>
    <row r="40" spans="1:5" s="177" customFormat="1" ht="12.75">
      <c r="A40" s="177" t="s">
        <v>1824</v>
      </c>
      <c r="B40" s="177" t="s">
        <v>2330</v>
      </c>
      <c r="C40" s="177" t="s">
        <v>1825</v>
      </c>
      <c r="D40" s="177" t="s">
        <v>2683</v>
      </c>
      <c r="E40" s="177" t="s">
        <v>2539</v>
      </c>
    </row>
    <row r="41" spans="1:5" ht="16.5" customHeight="1">
      <c r="A41" s="38" t="s">
        <v>2684</v>
      </c>
      <c r="B41" s="38" t="s">
        <v>2330</v>
      </c>
      <c r="C41" s="38" t="s">
        <v>2685</v>
      </c>
      <c r="D41" s="38" t="s">
        <v>2686</v>
      </c>
      <c r="E41" s="38" t="s">
        <v>2535</v>
      </c>
    </row>
    <row r="42" spans="1:5" ht="12.75">
      <c r="A42" s="38" t="s">
        <v>2688</v>
      </c>
      <c r="B42" s="38" t="s">
        <v>2330</v>
      </c>
      <c r="C42" s="38" t="s">
        <v>2689</v>
      </c>
      <c r="D42" s="38" t="s">
        <v>2690</v>
      </c>
      <c r="E42" s="38" t="s">
        <v>2532</v>
      </c>
    </row>
    <row r="43" spans="1:5" ht="12.75">
      <c r="A43" s="38" t="s">
        <v>2691</v>
      </c>
      <c r="B43" s="38" t="s">
        <v>2330</v>
      </c>
      <c r="C43" s="38" t="s">
        <v>2692</v>
      </c>
      <c r="D43" s="38" t="s">
        <v>2693</v>
      </c>
      <c r="E43" s="38" t="s">
        <v>2517</v>
      </c>
    </row>
    <row r="44" spans="1:5" ht="12.75">
      <c r="A44" s="38" t="s">
        <v>2694</v>
      </c>
      <c r="B44" s="38" t="s">
        <v>2330</v>
      </c>
      <c r="D44" s="38" t="s">
        <v>2686</v>
      </c>
      <c r="E44" s="38" t="s">
        <v>2535</v>
      </c>
    </row>
    <row r="45" spans="1:5" ht="12.75">
      <c r="A45" s="38" t="s">
        <v>2695</v>
      </c>
      <c r="B45" s="38" t="s">
        <v>2330</v>
      </c>
      <c r="D45" s="38" t="s">
        <v>2686</v>
      </c>
      <c r="E45" s="38" t="s">
        <v>2535</v>
      </c>
    </row>
    <row r="46" spans="1:5" ht="12.75">
      <c r="A46" s="38" t="s">
        <v>2696</v>
      </c>
      <c r="B46" s="38" t="s">
        <v>2330</v>
      </c>
      <c r="C46" s="38" t="s">
        <v>2437</v>
      </c>
      <c r="D46" s="38" t="s">
        <v>2697</v>
      </c>
      <c r="E46" s="38" t="s">
        <v>2521</v>
      </c>
    </row>
    <row r="47" spans="1:5" ht="12.75">
      <c r="A47" s="38" t="s">
        <v>1469</v>
      </c>
      <c r="B47" s="38" t="s">
        <v>2330</v>
      </c>
      <c r="D47" s="38" t="s">
        <v>2686</v>
      </c>
      <c r="E47" s="38" t="s">
        <v>2535</v>
      </c>
    </row>
    <row r="48" spans="1:5" ht="12.75">
      <c r="A48" s="38" t="s">
        <v>2687</v>
      </c>
      <c r="B48" s="38" t="s">
        <v>2330</v>
      </c>
      <c r="D48" s="38" t="s">
        <v>1819</v>
      </c>
      <c r="E48" s="38" t="s">
        <v>2535</v>
      </c>
    </row>
    <row r="49" spans="1:5" ht="12.75">
      <c r="A49" s="38" t="s">
        <v>1470</v>
      </c>
      <c r="B49" s="38" t="s">
        <v>2330</v>
      </c>
      <c r="C49" s="38" t="s">
        <v>1916</v>
      </c>
      <c r="D49" s="38" t="s">
        <v>1471</v>
      </c>
      <c r="E49" s="38" t="s">
        <v>2506</v>
      </c>
    </row>
    <row r="50" spans="1:5" ht="12.75">
      <c r="A50" s="177" t="s">
        <v>1472</v>
      </c>
      <c r="B50" s="177" t="s">
        <v>2330</v>
      </c>
      <c r="C50" s="177" t="s">
        <v>3619</v>
      </c>
      <c r="D50" s="177" t="s">
        <v>1473</v>
      </c>
      <c r="E50" s="177" t="s">
        <v>2516</v>
      </c>
    </row>
    <row r="51" spans="1:5" ht="12.75">
      <c r="A51" s="38" t="s">
        <v>227</v>
      </c>
      <c r="B51" s="38" t="s">
        <v>2330</v>
      </c>
      <c r="C51" s="38" t="s">
        <v>228</v>
      </c>
      <c r="D51" s="38" t="s">
        <v>3207</v>
      </c>
      <c r="E51" s="38" t="s">
        <v>2510</v>
      </c>
    </row>
    <row r="52" spans="1:6" ht="12.75">
      <c r="A52" s="38" t="s">
        <v>3162</v>
      </c>
      <c r="B52" s="38" t="s">
        <v>2330</v>
      </c>
      <c r="C52" s="38" t="s">
        <v>3163</v>
      </c>
      <c r="D52" s="38" t="s">
        <v>3164</v>
      </c>
      <c r="E52" s="38" t="s">
        <v>2529</v>
      </c>
      <c r="F52" s="38" t="s">
        <v>620</v>
      </c>
    </row>
    <row r="53" spans="1:6" ht="12.75">
      <c r="A53" s="38" t="s">
        <v>619</v>
      </c>
      <c r="B53" s="38" t="s">
        <v>2330</v>
      </c>
      <c r="C53" s="38" t="s">
        <v>2307</v>
      </c>
      <c r="D53" s="38" t="s">
        <v>915</v>
      </c>
      <c r="E53" s="38" t="s">
        <v>2308</v>
      </c>
      <c r="F53" s="38" t="s">
        <v>620</v>
      </c>
    </row>
    <row r="54" spans="1:6" ht="12.75">
      <c r="A54" s="38" t="s">
        <v>3165</v>
      </c>
      <c r="B54" s="38" t="s">
        <v>2330</v>
      </c>
      <c r="C54" s="38" t="s">
        <v>3166</v>
      </c>
      <c r="D54" s="38" t="s">
        <v>3167</v>
      </c>
      <c r="E54" s="38" t="s">
        <v>2323</v>
      </c>
      <c r="F54" s="38" t="s">
        <v>620</v>
      </c>
    </row>
    <row r="55" spans="1:6" ht="12.75">
      <c r="A55" s="38" t="s">
        <v>3168</v>
      </c>
      <c r="B55" s="38" t="s">
        <v>2330</v>
      </c>
      <c r="D55" s="38" t="s">
        <v>3169</v>
      </c>
      <c r="E55" s="38" t="s">
        <v>2542</v>
      </c>
      <c r="F55" s="38" t="s">
        <v>620</v>
      </c>
    </row>
    <row r="56" spans="1:6" s="177" customFormat="1" ht="12.75">
      <c r="A56" s="177" t="s">
        <v>3252</v>
      </c>
      <c r="B56" s="177" t="s">
        <v>2330</v>
      </c>
      <c r="C56" s="188" t="s">
        <v>391</v>
      </c>
      <c r="D56" s="188" t="s">
        <v>2683</v>
      </c>
      <c r="E56" s="188" t="s">
        <v>2539</v>
      </c>
      <c r="F56" s="190">
        <v>37602</v>
      </c>
    </row>
    <row r="57" spans="1:5" ht="16.5" customHeight="1">
      <c r="A57" s="178" t="s">
        <v>1269</v>
      </c>
      <c r="B57" s="38" t="s">
        <v>2330</v>
      </c>
      <c r="D57" s="38" t="s">
        <v>1270</v>
      </c>
      <c r="E57" s="38" t="s">
        <v>2526</v>
      </c>
    </row>
    <row r="58" spans="1:5" ht="12.75">
      <c r="A58" s="38" t="s">
        <v>1193</v>
      </c>
      <c r="B58" s="38" t="s">
        <v>2330</v>
      </c>
      <c r="C58" s="38" t="s">
        <v>1194</v>
      </c>
      <c r="D58" s="38" t="s">
        <v>1195</v>
      </c>
      <c r="E58" s="38" t="s">
        <v>2540</v>
      </c>
    </row>
    <row r="59" spans="1:5" ht="12.75">
      <c r="A59" s="38" t="s">
        <v>1196</v>
      </c>
      <c r="B59" s="38" t="s">
        <v>2330</v>
      </c>
      <c r="C59" s="38" t="s">
        <v>1197</v>
      </c>
      <c r="D59" s="38" t="s">
        <v>1198</v>
      </c>
      <c r="E59" s="38" t="s">
        <v>2543</v>
      </c>
    </row>
    <row r="60" spans="1:5" ht="12.75">
      <c r="A60" s="38" t="s">
        <v>1199</v>
      </c>
      <c r="B60" s="38" t="s">
        <v>2330</v>
      </c>
      <c r="C60" s="38" t="s">
        <v>1200</v>
      </c>
      <c r="D60" s="38" t="s">
        <v>1201</v>
      </c>
      <c r="E60" s="38" t="s">
        <v>2512</v>
      </c>
    </row>
    <row r="61" spans="1:5" ht="12.75">
      <c r="A61" s="38" t="s">
        <v>2957</v>
      </c>
      <c r="B61" s="38" t="s">
        <v>2330</v>
      </c>
      <c r="C61" s="38" t="s">
        <v>2958</v>
      </c>
      <c r="D61" s="38" t="s">
        <v>2959</v>
      </c>
      <c r="E61" s="38" t="s">
        <v>2517</v>
      </c>
    </row>
    <row r="62" spans="1:5" ht="12.75">
      <c r="A62" s="177" t="s">
        <v>3449</v>
      </c>
      <c r="B62" s="177" t="s">
        <v>2330</v>
      </c>
      <c r="C62" s="177" t="s">
        <v>1528</v>
      </c>
      <c r="D62" s="177" t="s">
        <v>2435</v>
      </c>
      <c r="E62" s="177" t="s">
        <v>2526</v>
      </c>
    </row>
    <row r="63" spans="1:5" ht="12.75">
      <c r="A63" s="177" t="s">
        <v>752</v>
      </c>
      <c r="B63" s="177" t="s">
        <v>2330</v>
      </c>
      <c r="C63" s="177" t="s">
        <v>753</v>
      </c>
      <c r="D63" s="177" t="s">
        <v>3120</v>
      </c>
      <c r="E63" s="177" t="s">
        <v>2510</v>
      </c>
    </row>
    <row r="64" spans="1:5" ht="12.75">
      <c r="A64" s="177" t="s">
        <v>754</v>
      </c>
      <c r="B64" s="177" t="s">
        <v>2330</v>
      </c>
      <c r="C64" s="177" t="s">
        <v>755</v>
      </c>
      <c r="D64" s="177" t="s">
        <v>2419</v>
      </c>
      <c r="E64" s="177" t="s">
        <v>2508</v>
      </c>
    </row>
    <row r="65" spans="1:5" ht="12.75">
      <c r="A65" s="38" t="s">
        <v>610</v>
      </c>
      <c r="B65" s="38" t="s">
        <v>2330</v>
      </c>
      <c r="C65" s="38" t="s">
        <v>1927</v>
      </c>
      <c r="D65" s="38" t="s">
        <v>611</v>
      </c>
      <c r="E65" s="38" t="s">
        <v>612</v>
      </c>
    </row>
    <row r="66" spans="1:6" ht="12.75">
      <c r="A66" s="38" t="s">
        <v>3170</v>
      </c>
      <c r="B66" s="38" t="s">
        <v>2330</v>
      </c>
      <c r="C66" s="38" t="s">
        <v>3171</v>
      </c>
      <c r="D66" s="38" t="s">
        <v>3172</v>
      </c>
      <c r="E66" s="38" t="s">
        <v>2511</v>
      </c>
      <c r="F66" s="38" t="s">
        <v>620</v>
      </c>
    </row>
    <row r="67" spans="1:5" ht="12.75">
      <c r="A67" s="38" t="s">
        <v>1534</v>
      </c>
      <c r="B67" s="38" t="s">
        <v>2330</v>
      </c>
      <c r="D67" s="38" t="s">
        <v>1535</v>
      </c>
      <c r="E67" s="38" t="s">
        <v>2545</v>
      </c>
    </row>
    <row r="68" spans="1:5" ht="12.75">
      <c r="A68" s="178" t="s">
        <v>1271</v>
      </c>
      <c r="B68" s="38" t="s">
        <v>2330</v>
      </c>
      <c r="D68" s="38" t="s">
        <v>1272</v>
      </c>
      <c r="E68" s="38" t="s">
        <v>2506</v>
      </c>
    </row>
    <row r="69" spans="1:5" ht="12.75">
      <c r="A69" s="38" t="s">
        <v>1273</v>
      </c>
      <c r="B69" s="38" t="s">
        <v>2330</v>
      </c>
      <c r="C69" s="38" t="s">
        <v>1274</v>
      </c>
      <c r="D69" s="38" t="s">
        <v>1275</v>
      </c>
      <c r="E69" s="38" t="s">
        <v>2506</v>
      </c>
    </row>
    <row r="70" spans="1:5" ht="12.75">
      <c r="A70" s="178" t="s">
        <v>1135</v>
      </c>
      <c r="B70" s="38" t="s">
        <v>2330</v>
      </c>
      <c r="D70" s="38" t="s">
        <v>1272</v>
      </c>
      <c r="E70" s="38" t="s">
        <v>2506</v>
      </c>
    </row>
    <row r="71" spans="1:5" ht="12.75">
      <c r="A71" s="38" t="s">
        <v>3253</v>
      </c>
      <c r="B71" s="38" t="s">
        <v>2330</v>
      </c>
      <c r="C71" s="38" t="s">
        <v>3254</v>
      </c>
      <c r="D71" s="38" t="s">
        <v>3255</v>
      </c>
      <c r="E71" s="38" t="s">
        <v>3256</v>
      </c>
    </row>
    <row r="72" spans="1:5" ht="12.75">
      <c r="A72" s="38" t="s">
        <v>1536</v>
      </c>
      <c r="B72" s="38" t="s">
        <v>2330</v>
      </c>
      <c r="C72" s="38" t="s">
        <v>1537</v>
      </c>
      <c r="D72" s="38" t="s">
        <v>3332</v>
      </c>
      <c r="E72" s="38" t="s">
        <v>2512</v>
      </c>
    </row>
    <row r="73" spans="1:5" ht="12.75">
      <c r="A73" s="38" t="s">
        <v>1538</v>
      </c>
      <c r="B73" s="38" t="s">
        <v>2330</v>
      </c>
      <c r="C73" s="38" t="s">
        <v>1539</v>
      </c>
      <c r="D73" s="38" t="s">
        <v>203</v>
      </c>
      <c r="E73" s="38" t="s">
        <v>2519</v>
      </c>
    </row>
    <row r="74" spans="1:5" s="177" customFormat="1" ht="12.75">
      <c r="A74" s="177" t="s">
        <v>1540</v>
      </c>
      <c r="B74" s="177" t="s">
        <v>2330</v>
      </c>
      <c r="C74" s="177" t="s">
        <v>1541</v>
      </c>
      <c r="D74" s="177" t="s">
        <v>1542</v>
      </c>
      <c r="E74" s="177" t="s">
        <v>2531</v>
      </c>
    </row>
    <row r="75" spans="1:5" ht="14.25" customHeight="1">
      <c r="A75" s="38" t="s">
        <v>1543</v>
      </c>
      <c r="B75" s="38" t="s">
        <v>2330</v>
      </c>
      <c r="C75" s="38" t="s">
        <v>1544</v>
      </c>
      <c r="D75" s="38" t="s">
        <v>2436</v>
      </c>
      <c r="E75" s="38" t="s">
        <v>2532</v>
      </c>
    </row>
    <row r="76" spans="1:5" ht="12.75">
      <c r="A76" s="38" t="s">
        <v>1545</v>
      </c>
      <c r="B76" s="38" t="s">
        <v>2330</v>
      </c>
      <c r="D76" s="38" t="s">
        <v>1546</v>
      </c>
      <c r="E76" s="38" t="s">
        <v>2506</v>
      </c>
    </row>
    <row r="77" spans="1:5" ht="12.75">
      <c r="A77" s="38" t="s">
        <v>1547</v>
      </c>
      <c r="B77" s="38" t="s">
        <v>2330</v>
      </c>
      <c r="C77" s="38" t="s">
        <v>1548</v>
      </c>
      <c r="D77" s="38" t="s">
        <v>132</v>
      </c>
      <c r="E77" s="38" t="s">
        <v>2527</v>
      </c>
    </row>
    <row r="78" spans="1:5" ht="12.75">
      <c r="A78" s="38" t="s">
        <v>1549</v>
      </c>
      <c r="B78" s="38" t="s">
        <v>2330</v>
      </c>
      <c r="C78" s="38" t="s">
        <v>1906</v>
      </c>
      <c r="D78" s="38" t="s">
        <v>209</v>
      </c>
      <c r="E78" s="38" t="s">
        <v>2514</v>
      </c>
    </row>
    <row r="79" spans="1:5" ht="12.75">
      <c r="A79" s="38" t="s">
        <v>1550</v>
      </c>
      <c r="B79" s="38" t="s">
        <v>2330</v>
      </c>
      <c r="C79" s="38" t="s">
        <v>1551</v>
      </c>
      <c r="D79" s="38" t="s">
        <v>2456</v>
      </c>
      <c r="E79" s="38" t="s">
        <v>2528</v>
      </c>
    </row>
    <row r="80" spans="1:5" ht="12.75">
      <c r="A80" s="38" t="s">
        <v>1552</v>
      </c>
      <c r="B80" s="38" t="s">
        <v>2330</v>
      </c>
      <c r="C80" s="38" t="s">
        <v>3352</v>
      </c>
      <c r="D80" s="38" t="s">
        <v>3353</v>
      </c>
      <c r="E80" s="38" t="s">
        <v>2520</v>
      </c>
    </row>
    <row r="81" spans="1:5" ht="12.75">
      <c r="A81" s="38" t="s">
        <v>3354</v>
      </c>
      <c r="B81" s="38" t="s">
        <v>2330</v>
      </c>
      <c r="C81" s="38" t="s">
        <v>3355</v>
      </c>
      <c r="D81" s="38" t="s">
        <v>3356</v>
      </c>
      <c r="E81" s="38" t="s">
        <v>2546</v>
      </c>
    </row>
    <row r="82" spans="1:5" ht="12.75">
      <c r="A82" s="38" t="s">
        <v>3357</v>
      </c>
      <c r="B82" s="38" t="s">
        <v>2330</v>
      </c>
      <c r="D82" s="38" t="s">
        <v>3358</v>
      </c>
      <c r="E82" s="38" t="s">
        <v>2507</v>
      </c>
    </row>
    <row r="83" spans="1:5" ht="12.75">
      <c r="A83" s="38" t="s">
        <v>3365</v>
      </c>
      <c r="B83" s="38" t="s">
        <v>2330</v>
      </c>
      <c r="C83" s="38" t="s">
        <v>3366</v>
      </c>
      <c r="D83" s="38" t="s">
        <v>3367</v>
      </c>
      <c r="E83" s="38" t="s">
        <v>2517</v>
      </c>
    </row>
    <row r="84" spans="1:5" ht="12.75">
      <c r="A84" s="38" t="s">
        <v>3368</v>
      </c>
      <c r="B84" s="38" t="s">
        <v>2330</v>
      </c>
      <c r="C84" s="38" t="s">
        <v>1145</v>
      </c>
      <c r="D84" s="38" t="s">
        <v>940</v>
      </c>
      <c r="E84" s="38" t="s">
        <v>2509</v>
      </c>
    </row>
    <row r="85" spans="1:5" ht="12.75">
      <c r="A85" s="38" t="s">
        <v>3369</v>
      </c>
      <c r="B85" s="38" t="s">
        <v>2330</v>
      </c>
      <c r="C85" s="38" t="s">
        <v>3370</v>
      </c>
      <c r="D85" s="38" t="s">
        <v>2281</v>
      </c>
      <c r="E85" s="38" t="s">
        <v>2510</v>
      </c>
    </row>
    <row r="86" spans="1:5" ht="12.75">
      <c r="A86" s="38" t="s">
        <v>3371</v>
      </c>
      <c r="B86" s="38" t="s">
        <v>2330</v>
      </c>
      <c r="C86" s="38" t="s">
        <v>3372</v>
      </c>
      <c r="D86" s="38" t="s">
        <v>2850</v>
      </c>
      <c r="E86" s="38" t="s">
        <v>2545</v>
      </c>
    </row>
    <row r="87" spans="1:5" ht="12.75">
      <c r="A87" s="38" t="s">
        <v>3373</v>
      </c>
      <c r="B87" s="38" t="s">
        <v>2330</v>
      </c>
      <c r="C87" s="38" t="s">
        <v>3374</v>
      </c>
      <c r="D87" s="38" t="s">
        <v>3612</v>
      </c>
      <c r="E87" s="38" t="s">
        <v>2508</v>
      </c>
    </row>
    <row r="88" spans="1:5" ht="12.75">
      <c r="A88" s="38" t="s">
        <v>3375</v>
      </c>
      <c r="B88" s="38" t="s">
        <v>2330</v>
      </c>
      <c r="C88" s="38" t="s">
        <v>208</v>
      </c>
      <c r="D88" s="38" t="s">
        <v>3376</v>
      </c>
      <c r="E88" s="38" t="s">
        <v>2511</v>
      </c>
    </row>
    <row r="89" spans="1:5" ht="12.75">
      <c r="A89" s="38" t="s">
        <v>3377</v>
      </c>
      <c r="B89" s="38" t="s">
        <v>2330</v>
      </c>
      <c r="C89" s="38" t="s">
        <v>3378</v>
      </c>
      <c r="D89" s="38" t="s">
        <v>3379</v>
      </c>
      <c r="E89" s="38" t="s">
        <v>2525</v>
      </c>
    </row>
    <row r="90" spans="1:6" ht="12.75">
      <c r="A90" s="38" t="s">
        <v>3380</v>
      </c>
      <c r="B90" s="38" t="s">
        <v>2330</v>
      </c>
      <c r="C90" s="38" t="s">
        <v>3381</v>
      </c>
      <c r="D90" s="38" t="s">
        <v>2430</v>
      </c>
      <c r="E90" s="38" t="s">
        <v>2523</v>
      </c>
      <c r="F90" s="38" t="s">
        <v>1399</v>
      </c>
    </row>
    <row r="91" spans="1:5" ht="12.75">
      <c r="A91" s="38" t="s">
        <v>3382</v>
      </c>
      <c r="B91" s="38" t="s">
        <v>2330</v>
      </c>
      <c r="C91" s="38" t="s">
        <v>3383</v>
      </c>
      <c r="D91" s="38" t="s">
        <v>3384</v>
      </c>
      <c r="E91" s="38" t="s">
        <v>2529</v>
      </c>
    </row>
    <row r="92" spans="1:5" ht="12.75">
      <c r="A92" s="177" t="s">
        <v>3385</v>
      </c>
      <c r="B92" s="177" t="s">
        <v>2330</v>
      </c>
      <c r="C92" s="177" t="s">
        <v>3328</v>
      </c>
      <c r="D92" s="177" t="s">
        <v>3386</v>
      </c>
      <c r="E92" s="177" t="s">
        <v>2534</v>
      </c>
    </row>
    <row r="93" spans="1:5" ht="12.75">
      <c r="A93" s="38" t="s">
        <v>1136</v>
      </c>
      <c r="B93" s="38" t="s">
        <v>2330</v>
      </c>
      <c r="C93" s="38" t="s">
        <v>1137</v>
      </c>
      <c r="D93" s="38" t="s">
        <v>1138</v>
      </c>
      <c r="E93" s="38" t="s">
        <v>2511</v>
      </c>
    </row>
    <row r="94" spans="1:5" ht="12.75">
      <c r="A94" s="178" t="s">
        <v>1139</v>
      </c>
      <c r="B94" s="38" t="s">
        <v>2330</v>
      </c>
      <c r="C94" s="38" t="s">
        <v>1140</v>
      </c>
      <c r="D94" s="38" t="s">
        <v>1141</v>
      </c>
      <c r="E94" s="38" t="s">
        <v>2510</v>
      </c>
    </row>
    <row r="95" spans="1:5" s="177" customFormat="1" ht="12.75">
      <c r="A95" s="179" t="s">
        <v>3055</v>
      </c>
      <c r="B95" s="177" t="s">
        <v>2330</v>
      </c>
      <c r="C95" s="177" t="s">
        <v>3056</v>
      </c>
      <c r="D95" s="177" t="s">
        <v>3057</v>
      </c>
      <c r="E95" s="177" t="s">
        <v>2510</v>
      </c>
    </row>
    <row r="96" spans="1:5" ht="17.25" customHeight="1">
      <c r="A96" s="177" t="s">
        <v>2053</v>
      </c>
      <c r="B96" s="177" t="s">
        <v>2330</v>
      </c>
      <c r="C96" s="177" t="s">
        <v>2054</v>
      </c>
      <c r="D96" s="177" t="s">
        <v>1105</v>
      </c>
      <c r="E96" s="177" t="s">
        <v>2510</v>
      </c>
    </row>
    <row r="97" spans="1:5" ht="12.75">
      <c r="A97" s="178" t="s">
        <v>3058</v>
      </c>
      <c r="B97" s="38" t="s">
        <v>2330</v>
      </c>
      <c r="C97" s="38" t="s">
        <v>3059</v>
      </c>
      <c r="D97" s="38" t="s">
        <v>940</v>
      </c>
      <c r="E97" s="38" t="s">
        <v>2509</v>
      </c>
    </row>
    <row r="98" spans="1:5" ht="12.75">
      <c r="A98" s="38" t="s">
        <v>1202</v>
      </c>
      <c r="B98" s="38" t="s">
        <v>2330</v>
      </c>
      <c r="D98" s="38" t="s">
        <v>3340</v>
      </c>
      <c r="E98" s="38" t="s">
        <v>2514</v>
      </c>
    </row>
    <row r="99" spans="1:5" ht="12.75">
      <c r="A99" s="178" t="s">
        <v>1142</v>
      </c>
      <c r="B99" s="38" t="s">
        <v>2330</v>
      </c>
      <c r="C99" s="38" t="s">
        <v>1143</v>
      </c>
      <c r="D99" s="38" t="s">
        <v>1141</v>
      </c>
      <c r="E99" s="38" t="s">
        <v>2510</v>
      </c>
    </row>
    <row r="100" spans="1:6" s="177" customFormat="1" ht="12.75">
      <c r="A100" s="177" t="s">
        <v>3173</v>
      </c>
      <c r="B100" s="177" t="s">
        <v>2330</v>
      </c>
      <c r="C100" s="177" t="s">
        <v>2115</v>
      </c>
      <c r="D100" s="177" t="s">
        <v>2116</v>
      </c>
      <c r="E100" s="177" t="s">
        <v>2548</v>
      </c>
      <c r="F100" s="177" t="s">
        <v>620</v>
      </c>
    </row>
    <row r="101" spans="1:6" ht="18" customHeight="1">
      <c r="A101" s="38" t="s">
        <v>2120</v>
      </c>
      <c r="B101" s="38" t="s">
        <v>2330</v>
      </c>
      <c r="C101" s="38" t="s">
        <v>2121</v>
      </c>
      <c r="D101" s="38" t="s">
        <v>2122</v>
      </c>
      <c r="E101" s="38" t="s">
        <v>2562</v>
      </c>
      <c r="F101" s="38" t="s">
        <v>620</v>
      </c>
    </row>
    <row r="102" spans="1:6" ht="12.75">
      <c r="A102" s="38" t="s">
        <v>2123</v>
      </c>
      <c r="B102" s="38" t="s">
        <v>2330</v>
      </c>
      <c r="C102" s="38" t="s">
        <v>2124</v>
      </c>
      <c r="D102" s="38" t="s">
        <v>2125</v>
      </c>
      <c r="E102" s="38" t="s">
        <v>2549</v>
      </c>
      <c r="F102" s="38" t="s">
        <v>620</v>
      </c>
    </row>
    <row r="103" spans="1:5" ht="12.75">
      <c r="A103" s="38" t="s">
        <v>3472</v>
      </c>
      <c r="B103" s="38" t="s">
        <v>2330</v>
      </c>
      <c r="C103" s="38" t="s">
        <v>3473</v>
      </c>
      <c r="D103" s="38" t="s">
        <v>3474</v>
      </c>
      <c r="E103" s="38" t="s">
        <v>2510</v>
      </c>
    </row>
    <row r="104" spans="1:5" ht="12.75">
      <c r="A104" s="177" t="s">
        <v>3438</v>
      </c>
      <c r="B104" s="177" t="s">
        <v>2330</v>
      </c>
      <c r="C104" s="177" t="s">
        <v>3439</v>
      </c>
      <c r="D104" s="177" t="s">
        <v>1425</v>
      </c>
      <c r="E104" s="177" t="s">
        <v>2510</v>
      </c>
    </row>
    <row r="105" spans="1:5" ht="12.75">
      <c r="A105" s="38" t="s">
        <v>1203</v>
      </c>
      <c r="B105" s="38" t="s">
        <v>2330</v>
      </c>
      <c r="C105" s="38" t="s">
        <v>1204</v>
      </c>
      <c r="D105" s="38" t="s">
        <v>1205</v>
      </c>
      <c r="E105" s="38" t="s">
        <v>2576</v>
      </c>
    </row>
    <row r="106" spans="1:5" ht="12.75">
      <c r="A106" s="177" t="s">
        <v>3118</v>
      </c>
      <c r="B106" s="177" t="s">
        <v>2330</v>
      </c>
      <c r="C106" s="177" t="s">
        <v>3119</v>
      </c>
      <c r="D106" s="177" t="s">
        <v>3120</v>
      </c>
      <c r="E106" s="177" t="s">
        <v>2510</v>
      </c>
    </row>
    <row r="107" spans="1:5" ht="12.75">
      <c r="A107" s="177" t="s">
        <v>2748</v>
      </c>
      <c r="B107" s="177" t="s">
        <v>2330</v>
      </c>
      <c r="C107" s="177" t="s">
        <v>2749</v>
      </c>
      <c r="D107" s="177" t="s">
        <v>2750</v>
      </c>
      <c r="E107" s="177" t="s">
        <v>2519</v>
      </c>
    </row>
    <row r="108" spans="1:5" ht="12.75">
      <c r="A108" s="38" t="s">
        <v>2351</v>
      </c>
      <c r="B108" s="38" t="s">
        <v>2330</v>
      </c>
      <c r="C108" s="38" t="s">
        <v>2453</v>
      </c>
      <c r="D108" s="38" t="s">
        <v>2352</v>
      </c>
      <c r="E108" s="38" t="s">
        <v>2549</v>
      </c>
    </row>
    <row r="109" spans="1:5" ht="12.75">
      <c r="A109" s="38" t="s">
        <v>2353</v>
      </c>
      <c r="B109" s="38" t="s">
        <v>2330</v>
      </c>
      <c r="C109" s="38" t="s">
        <v>2354</v>
      </c>
      <c r="D109" s="38" t="s">
        <v>3715</v>
      </c>
      <c r="E109" s="38" t="s">
        <v>2519</v>
      </c>
    </row>
    <row r="110" spans="1:5" ht="12.75">
      <c r="A110" s="38" t="s">
        <v>2355</v>
      </c>
      <c r="B110" s="38" t="s">
        <v>2330</v>
      </c>
      <c r="C110" s="38" t="s">
        <v>2356</v>
      </c>
      <c r="D110" s="38" t="s">
        <v>2357</v>
      </c>
      <c r="E110" s="38" t="s">
        <v>2387</v>
      </c>
    </row>
    <row r="111" spans="1:5" ht="12.75">
      <c r="A111" s="38" t="s">
        <v>1474</v>
      </c>
      <c r="B111" s="38" t="s">
        <v>2330</v>
      </c>
      <c r="C111" s="38" t="s">
        <v>1475</v>
      </c>
      <c r="D111" s="38" t="s">
        <v>1476</v>
      </c>
      <c r="E111" s="38" t="s">
        <v>2510</v>
      </c>
    </row>
    <row r="112" spans="1:5" s="177" customFormat="1" ht="12.75">
      <c r="A112" s="177" t="s">
        <v>1477</v>
      </c>
      <c r="B112" s="177" t="s">
        <v>2330</v>
      </c>
      <c r="C112" s="177" t="s">
        <v>1478</v>
      </c>
      <c r="D112" s="177" t="s">
        <v>1479</v>
      </c>
      <c r="E112" s="177" t="s">
        <v>2510</v>
      </c>
    </row>
    <row r="113" spans="1:6" ht="16.5" customHeight="1">
      <c r="A113" s="38" t="s">
        <v>2126</v>
      </c>
      <c r="B113" s="38" t="s">
        <v>2330</v>
      </c>
      <c r="D113" s="38" t="s">
        <v>2127</v>
      </c>
      <c r="E113" s="38" t="s">
        <v>2551</v>
      </c>
      <c r="F113" s="38" t="s">
        <v>620</v>
      </c>
    </row>
    <row r="114" spans="1:5" ht="12.75">
      <c r="A114" s="38" t="s">
        <v>2358</v>
      </c>
      <c r="B114" s="38" t="s">
        <v>2330</v>
      </c>
      <c r="C114" s="38" t="s">
        <v>2359</v>
      </c>
      <c r="D114" s="38" t="s">
        <v>2360</v>
      </c>
      <c r="E114" s="38" t="s">
        <v>2531</v>
      </c>
    </row>
    <row r="115" spans="1:5" ht="12.75">
      <c r="A115" s="38" t="s">
        <v>756</v>
      </c>
      <c r="B115" s="38" t="s">
        <v>2330</v>
      </c>
      <c r="D115" s="38" t="s">
        <v>757</v>
      </c>
      <c r="E115" s="38" t="s">
        <v>2510</v>
      </c>
    </row>
    <row r="116" spans="1:5" ht="12.75">
      <c r="A116" s="177" t="s">
        <v>2751</v>
      </c>
      <c r="B116" s="177" t="s">
        <v>2330</v>
      </c>
      <c r="C116" s="177" t="s">
        <v>2752</v>
      </c>
      <c r="D116" s="177" t="s">
        <v>785</v>
      </c>
      <c r="E116" s="177" t="s">
        <v>2510</v>
      </c>
    </row>
    <row r="117" spans="1:5" ht="12.75">
      <c r="A117" s="38" t="s">
        <v>1415</v>
      </c>
      <c r="B117" s="38" t="s">
        <v>2330</v>
      </c>
      <c r="C117" s="38" t="s">
        <v>1416</v>
      </c>
      <c r="D117" s="38" t="s">
        <v>307</v>
      </c>
      <c r="E117" s="38" t="s">
        <v>2506</v>
      </c>
    </row>
    <row r="118" spans="1:5" ht="12.75">
      <c r="A118" s="38" t="s">
        <v>1415</v>
      </c>
      <c r="B118" s="38" t="s">
        <v>2330</v>
      </c>
      <c r="C118" s="38" t="s">
        <v>1417</v>
      </c>
      <c r="D118" s="38" t="s">
        <v>1418</v>
      </c>
      <c r="E118" s="38" t="s">
        <v>2554</v>
      </c>
    </row>
    <row r="119" spans="1:5" ht="12.75">
      <c r="A119" s="177" t="s">
        <v>1419</v>
      </c>
      <c r="B119" s="177" t="s">
        <v>2330</v>
      </c>
      <c r="C119" s="177" t="s">
        <v>1420</v>
      </c>
      <c r="D119" s="177" t="s">
        <v>1421</v>
      </c>
      <c r="E119" s="177" t="s">
        <v>2555</v>
      </c>
    </row>
    <row r="120" spans="1:5" ht="12.75">
      <c r="A120" s="38" t="s">
        <v>229</v>
      </c>
      <c r="B120" s="38" t="s">
        <v>2330</v>
      </c>
      <c r="D120" s="38" t="s">
        <v>230</v>
      </c>
      <c r="E120" s="38" t="s">
        <v>2510</v>
      </c>
    </row>
    <row r="121" spans="1:6" ht="12.75">
      <c r="A121" s="38" t="s">
        <v>2128</v>
      </c>
      <c r="B121" s="38" t="s">
        <v>2330</v>
      </c>
      <c r="D121" s="38" t="s">
        <v>2129</v>
      </c>
      <c r="E121" s="38" t="s">
        <v>2556</v>
      </c>
      <c r="F121" s="38" t="s">
        <v>620</v>
      </c>
    </row>
    <row r="122" spans="1:5" ht="12.75">
      <c r="A122" s="38" t="s">
        <v>3417</v>
      </c>
      <c r="B122" s="38" t="s">
        <v>2330</v>
      </c>
      <c r="C122" s="38" t="s">
        <v>3418</v>
      </c>
      <c r="D122" s="38" t="s">
        <v>3419</v>
      </c>
      <c r="E122" s="38" t="s">
        <v>2510</v>
      </c>
    </row>
    <row r="123" spans="1:6" ht="12.75">
      <c r="A123" s="38" t="s">
        <v>2130</v>
      </c>
      <c r="B123" s="38" t="s">
        <v>2330</v>
      </c>
      <c r="C123" s="38" t="s">
        <v>2131</v>
      </c>
      <c r="D123" s="38" t="s">
        <v>2132</v>
      </c>
      <c r="E123" s="38" t="s">
        <v>2557</v>
      </c>
      <c r="F123" s="38" t="s">
        <v>620</v>
      </c>
    </row>
    <row r="124" spans="1:6" ht="12.75">
      <c r="A124" s="38" t="s">
        <v>2133</v>
      </c>
      <c r="B124" s="38" t="s">
        <v>2330</v>
      </c>
      <c r="C124" s="38" t="s">
        <v>617</v>
      </c>
      <c r="D124" s="38" t="s">
        <v>618</v>
      </c>
      <c r="E124" s="38" t="s">
        <v>2536</v>
      </c>
      <c r="F124" s="38" t="s">
        <v>620</v>
      </c>
    </row>
    <row r="125" spans="1:5" ht="12.75">
      <c r="A125" s="38" t="s">
        <v>758</v>
      </c>
      <c r="B125" s="38" t="s">
        <v>2330</v>
      </c>
      <c r="D125" s="38" t="s">
        <v>757</v>
      </c>
      <c r="E125" s="38" t="s">
        <v>2510</v>
      </c>
    </row>
    <row r="126" spans="1:5" ht="12.75">
      <c r="A126" s="177" t="s">
        <v>236</v>
      </c>
      <c r="B126" s="177" t="s">
        <v>2330</v>
      </c>
      <c r="C126" s="177" t="s">
        <v>237</v>
      </c>
      <c r="D126" s="177" t="s">
        <v>2500</v>
      </c>
      <c r="E126" s="177" t="s">
        <v>2534</v>
      </c>
    </row>
    <row r="127" spans="1:5" ht="12.75">
      <c r="A127" s="38" t="s">
        <v>613</v>
      </c>
      <c r="B127" s="38" t="s">
        <v>2330</v>
      </c>
      <c r="C127" s="38" t="s">
        <v>614</v>
      </c>
      <c r="D127" s="38" t="s">
        <v>2262</v>
      </c>
      <c r="E127" s="38" t="s">
        <v>2525</v>
      </c>
    </row>
    <row r="128" spans="1:6" ht="12.75">
      <c r="A128" s="38" t="s">
        <v>2134</v>
      </c>
      <c r="B128" s="38" t="s">
        <v>2330</v>
      </c>
      <c r="C128" s="38" t="s">
        <v>2559</v>
      </c>
      <c r="D128" s="38" t="s">
        <v>2135</v>
      </c>
      <c r="E128" s="38" t="s">
        <v>2136</v>
      </c>
      <c r="F128" s="38" t="s">
        <v>620</v>
      </c>
    </row>
    <row r="129" spans="1:5" ht="12.75">
      <c r="A129" s="178" t="s">
        <v>2163</v>
      </c>
      <c r="B129" s="38" t="s">
        <v>2330</v>
      </c>
      <c r="C129" s="38" t="s">
        <v>2164</v>
      </c>
      <c r="D129" s="38" t="s">
        <v>2165</v>
      </c>
      <c r="E129" s="38" t="s">
        <v>2560</v>
      </c>
    </row>
    <row r="130" spans="1:5" ht="12.75">
      <c r="A130" s="38" t="s">
        <v>1589</v>
      </c>
      <c r="B130" s="38" t="s">
        <v>2330</v>
      </c>
      <c r="C130" s="38" t="s">
        <v>3673</v>
      </c>
      <c r="D130" s="38" t="s">
        <v>1583</v>
      </c>
      <c r="E130" s="38" t="s">
        <v>2518</v>
      </c>
    </row>
    <row r="131" spans="1:5" ht="12.75">
      <c r="A131" s="178" t="s">
        <v>2166</v>
      </c>
      <c r="B131" s="38" t="s">
        <v>2330</v>
      </c>
      <c r="C131" s="38" t="s">
        <v>2167</v>
      </c>
      <c r="D131" s="38" t="s">
        <v>2168</v>
      </c>
      <c r="E131" s="38" t="s">
        <v>2561</v>
      </c>
    </row>
    <row r="132" spans="1:6" ht="12.75">
      <c r="A132" s="38" t="s">
        <v>858</v>
      </c>
      <c r="B132" s="38" t="s">
        <v>2330</v>
      </c>
      <c r="C132" s="38" t="s">
        <v>859</v>
      </c>
      <c r="D132" s="38" t="s">
        <v>2122</v>
      </c>
      <c r="E132" s="38" t="s">
        <v>2562</v>
      </c>
      <c r="F132" s="38" t="s">
        <v>620</v>
      </c>
    </row>
    <row r="133" spans="1:6" ht="12.75">
      <c r="A133" s="38" t="s">
        <v>860</v>
      </c>
      <c r="B133" s="38" t="s">
        <v>2330</v>
      </c>
      <c r="C133" s="38" t="s">
        <v>861</v>
      </c>
      <c r="D133" s="38" t="s">
        <v>862</v>
      </c>
      <c r="E133" s="38" t="s">
        <v>2563</v>
      </c>
      <c r="F133" s="38" t="s">
        <v>620</v>
      </c>
    </row>
    <row r="134" spans="1:5" ht="12.75">
      <c r="A134" s="38" t="s">
        <v>2361</v>
      </c>
      <c r="B134" s="38" t="s">
        <v>2330</v>
      </c>
      <c r="C134" s="38" t="s">
        <v>2362</v>
      </c>
      <c r="D134" s="38" t="s">
        <v>2363</v>
      </c>
      <c r="E134" s="38" t="s">
        <v>1130</v>
      </c>
    </row>
    <row r="135" spans="1:5" ht="12.75">
      <c r="A135" s="38" t="s">
        <v>1131</v>
      </c>
      <c r="B135" s="38" t="s">
        <v>2330</v>
      </c>
      <c r="C135" s="38" t="s">
        <v>2283</v>
      </c>
      <c r="D135" s="38" t="s">
        <v>2286</v>
      </c>
      <c r="E135" s="38" t="s">
        <v>2532</v>
      </c>
    </row>
    <row r="136" spans="1:5" ht="12.75">
      <c r="A136" s="38" t="s">
        <v>2287</v>
      </c>
      <c r="B136" s="38" t="s">
        <v>2330</v>
      </c>
      <c r="C136" s="38" t="s">
        <v>2288</v>
      </c>
      <c r="D136" s="38" t="s">
        <v>2289</v>
      </c>
      <c r="E136" s="38" t="s">
        <v>2514</v>
      </c>
    </row>
    <row r="137" spans="1:5" ht="12.75">
      <c r="A137" s="38" t="s">
        <v>2290</v>
      </c>
      <c r="B137" s="38" t="s">
        <v>2330</v>
      </c>
      <c r="D137" s="38" t="s">
        <v>2291</v>
      </c>
      <c r="E137" s="38" t="s">
        <v>2506</v>
      </c>
    </row>
    <row r="138" spans="1:5" ht="12.75">
      <c r="A138" s="178" t="s">
        <v>1144</v>
      </c>
      <c r="B138" s="38" t="s">
        <v>2330</v>
      </c>
      <c r="C138" s="38" t="s">
        <v>1145</v>
      </c>
      <c r="D138" s="38" t="s">
        <v>1146</v>
      </c>
      <c r="E138" s="38" t="s">
        <v>2506</v>
      </c>
    </row>
    <row r="139" spans="1:5" ht="12.75">
      <c r="A139" s="38" t="s">
        <v>2292</v>
      </c>
      <c r="B139" s="38" t="s">
        <v>2330</v>
      </c>
      <c r="C139" s="38" t="s">
        <v>2293</v>
      </c>
      <c r="D139" s="38" t="s">
        <v>2294</v>
      </c>
      <c r="E139" s="38" t="s">
        <v>2565</v>
      </c>
    </row>
    <row r="140" spans="1:5" ht="12.75">
      <c r="A140" s="38" t="s">
        <v>2295</v>
      </c>
      <c r="B140" s="38" t="s">
        <v>2330</v>
      </c>
      <c r="C140" s="38" t="s">
        <v>2296</v>
      </c>
      <c r="D140" s="38" t="s">
        <v>2297</v>
      </c>
      <c r="E140" s="38" t="s">
        <v>2527</v>
      </c>
    </row>
    <row r="141" spans="1:5" ht="12.75">
      <c r="A141" s="177" t="s">
        <v>3443</v>
      </c>
      <c r="B141" s="177" t="s">
        <v>2330</v>
      </c>
      <c r="C141" s="177" t="s">
        <v>3444</v>
      </c>
      <c r="D141" s="177" t="s">
        <v>3445</v>
      </c>
      <c r="E141" s="177" t="s">
        <v>2510</v>
      </c>
    </row>
    <row r="142" spans="1:5" ht="12.75">
      <c r="A142" s="178" t="s">
        <v>1149</v>
      </c>
      <c r="B142" s="38" t="s">
        <v>2330</v>
      </c>
      <c r="C142" s="38" t="s">
        <v>2252</v>
      </c>
      <c r="D142" s="38" t="s">
        <v>2253</v>
      </c>
      <c r="E142" s="38" t="s">
        <v>2510</v>
      </c>
    </row>
    <row r="143" spans="1:5" ht="12.75">
      <c r="A143" s="178" t="s">
        <v>1147</v>
      </c>
      <c r="B143" s="38" t="s">
        <v>2330</v>
      </c>
      <c r="C143" s="38" t="s">
        <v>1148</v>
      </c>
      <c r="D143" s="38" t="s">
        <v>1146</v>
      </c>
      <c r="E143" s="38" t="s">
        <v>2506</v>
      </c>
    </row>
    <row r="144" spans="1:5" ht="12.75">
      <c r="A144" s="38" t="s">
        <v>2298</v>
      </c>
      <c r="B144" s="38" t="s">
        <v>2330</v>
      </c>
      <c r="C144" s="38" t="s">
        <v>2836</v>
      </c>
      <c r="D144" s="38" t="s">
        <v>2299</v>
      </c>
      <c r="E144" s="38" t="s">
        <v>2560</v>
      </c>
    </row>
    <row r="145" spans="1:6" ht="12.75">
      <c r="A145" s="38" t="s">
        <v>1480</v>
      </c>
      <c r="B145" s="38" t="s">
        <v>2330</v>
      </c>
      <c r="C145" s="187" t="s">
        <v>1400</v>
      </c>
      <c r="D145" s="187" t="s">
        <v>1401</v>
      </c>
      <c r="E145" s="187" t="s">
        <v>2510</v>
      </c>
      <c r="F145" s="192">
        <v>37602</v>
      </c>
    </row>
    <row r="146" spans="1:5" ht="12.75">
      <c r="A146" s="38" t="s">
        <v>1872</v>
      </c>
      <c r="B146" s="38" t="s">
        <v>2330</v>
      </c>
      <c r="C146" s="38" t="s">
        <v>1873</v>
      </c>
      <c r="D146" s="38" t="s">
        <v>1874</v>
      </c>
      <c r="E146" s="38" t="s">
        <v>1277</v>
      </c>
    </row>
    <row r="147" spans="1:5" ht="12.75">
      <c r="A147" s="38" t="s">
        <v>2300</v>
      </c>
      <c r="B147" s="38" t="s">
        <v>2330</v>
      </c>
      <c r="C147" s="38" t="s">
        <v>2301</v>
      </c>
      <c r="D147" s="38" t="s">
        <v>1209</v>
      </c>
      <c r="E147" s="38" t="s">
        <v>2566</v>
      </c>
    </row>
    <row r="148" spans="1:5" ht="12.75">
      <c r="A148" s="38" t="s">
        <v>1210</v>
      </c>
      <c r="B148" s="38" t="s">
        <v>2330</v>
      </c>
      <c r="C148" s="38" t="s">
        <v>1211</v>
      </c>
      <c r="D148" s="38" t="s">
        <v>1212</v>
      </c>
      <c r="E148" s="38" t="s">
        <v>2567</v>
      </c>
    </row>
    <row r="149" spans="1:6" ht="12.75">
      <c r="A149" s="38" t="s">
        <v>863</v>
      </c>
      <c r="B149" s="38" t="s">
        <v>2330</v>
      </c>
      <c r="D149" s="38" t="s">
        <v>864</v>
      </c>
      <c r="E149" s="38" t="s">
        <v>2568</v>
      </c>
      <c r="F149" s="38" t="s">
        <v>620</v>
      </c>
    </row>
    <row r="150" spans="1:5" ht="12.75">
      <c r="A150" s="178" t="s">
        <v>2169</v>
      </c>
      <c r="B150" s="38" t="s">
        <v>2330</v>
      </c>
      <c r="C150" s="38" t="s">
        <v>2170</v>
      </c>
      <c r="D150" s="38" t="s">
        <v>2171</v>
      </c>
      <c r="E150" s="38" t="s">
        <v>2510</v>
      </c>
    </row>
    <row r="151" spans="1:5" ht="12.75">
      <c r="A151" s="177" t="s">
        <v>2019</v>
      </c>
      <c r="B151" s="177" t="s">
        <v>2330</v>
      </c>
      <c r="C151" s="177" t="s">
        <v>2451</v>
      </c>
      <c r="D151" s="177" t="s">
        <v>2452</v>
      </c>
      <c r="E151" s="177" t="s">
        <v>2569</v>
      </c>
    </row>
    <row r="152" spans="1:6" ht="12.75">
      <c r="A152" s="177" t="s">
        <v>626</v>
      </c>
      <c r="B152" s="177" t="s">
        <v>2330</v>
      </c>
      <c r="C152" s="177" t="s">
        <v>861</v>
      </c>
      <c r="D152" s="177" t="s">
        <v>862</v>
      </c>
      <c r="E152" s="177" t="s">
        <v>2563</v>
      </c>
      <c r="F152" s="38" t="s">
        <v>620</v>
      </c>
    </row>
    <row r="153" spans="1:6" ht="12.75">
      <c r="A153" s="38" t="s">
        <v>865</v>
      </c>
      <c r="B153" s="38" t="s">
        <v>2330</v>
      </c>
      <c r="C153" s="38" t="s">
        <v>2124</v>
      </c>
      <c r="D153" s="38" t="s">
        <v>2125</v>
      </c>
      <c r="E153" s="38" t="s">
        <v>2549</v>
      </c>
      <c r="F153" s="38" t="s">
        <v>620</v>
      </c>
    </row>
    <row r="154" spans="1:5" ht="12.75">
      <c r="A154" s="178" t="s">
        <v>2172</v>
      </c>
      <c r="B154" s="38" t="s">
        <v>2330</v>
      </c>
      <c r="C154" s="38" t="s">
        <v>2173</v>
      </c>
      <c r="D154" s="38" t="s">
        <v>2174</v>
      </c>
      <c r="E154" s="38" t="s">
        <v>2510</v>
      </c>
    </row>
    <row r="155" spans="1:5" ht="12.75">
      <c r="A155" s="38" t="s">
        <v>1213</v>
      </c>
      <c r="B155" s="38" t="s">
        <v>2330</v>
      </c>
      <c r="C155" s="38" t="s">
        <v>1214</v>
      </c>
      <c r="D155" s="38" t="s">
        <v>1215</v>
      </c>
      <c r="E155" s="38" t="s">
        <v>2545</v>
      </c>
    </row>
    <row r="156" spans="1:5" ht="12.75">
      <c r="A156" s="38" t="s">
        <v>1216</v>
      </c>
      <c r="B156" s="38" t="s">
        <v>2330</v>
      </c>
      <c r="C156" s="38" t="s">
        <v>1217</v>
      </c>
      <c r="D156" s="38" t="s">
        <v>1218</v>
      </c>
      <c r="E156" s="38" t="s">
        <v>2506</v>
      </c>
    </row>
    <row r="157" spans="1:5" ht="12.75">
      <c r="A157" s="38" t="s">
        <v>1219</v>
      </c>
      <c r="B157" s="38" t="s">
        <v>2330</v>
      </c>
      <c r="C157" s="38" t="s">
        <v>1220</v>
      </c>
      <c r="D157" s="38" t="s">
        <v>535</v>
      </c>
      <c r="E157" s="38" t="s">
        <v>2508</v>
      </c>
    </row>
    <row r="158" spans="1:5" ht="12.75">
      <c r="A158" s="38" t="s">
        <v>1095</v>
      </c>
      <c r="B158" s="38" t="s">
        <v>2330</v>
      </c>
      <c r="C158" s="38" t="s">
        <v>1096</v>
      </c>
      <c r="D158" s="38" t="s">
        <v>1097</v>
      </c>
      <c r="E158" s="38" t="s">
        <v>2521</v>
      </c>
    </row>
    <row r="159" spans="1:5" ht="12.75">
      <c r="A159" s="38" t="s">
        <v>1098</v>
      </c>
      <c r="B159" s="38" t="s">
        <v>2330</v>
      </c>
      <c r="D159" s="38" t="s">
        <v>1099</v>
      </c>
      <c r="E159" s="38" t="s">
        <v>2570</v>
      </c>
    </row>
    <row r="160" spans="1:5" ht="12.75">
      <c r="A160" s="38" t="s">
        <v>1100</v>
      </c>
      <c r="B160" s="38" t="s">
        <v>2330</v>
      </c>
      <c r="C160" s="38" t="s">
        <v>1101</v>
      </c>
      <c r="D160" s="38" t="s">
        <v>1102</v>
      </c>
      <c r="E160" s="38" t="s">
        <v>2571</v>
      </c>
    </row>
    <row r="161" spans="1:5" ht="12.75">
      <c r="A161" s="38" t="s">
        <v>3420</v>
      </c>
      <c r="B161" s="38" t="s">
        <v>2330</v>
      </c>
      <c r="C161" s="38" t="s">
        <v>3421</v>
      </c>
      <c r="D161" s="38" t="s">
        <v>3422</v>
      </c>
      <c r="E161" s="38" t="s">
        <v>2510</v>
      </c>
    </row>
    <row r="162" spans="1:5" ht="12.75">
      <c r="A162" s="38" t="s">
        <v>1103</v>
      </c>
      <c r="B162" s="38" t="s">
        <v>2330</v>
      </c>
      <c r="C162" s="38" t="s">
        <v>1104</v>
      </c>
      <c r="D162" s="38" t="s">
        <v>1105</v>
      </c>
      <c r="E162" s="38" t="s">
        <v>2510</v>
      </c>
    </row>
    <row r="163" spans="1:6" ht="12.75">
      <c r="A163" s="38" t="s">
        <v>625</v>
      </c>
      <c r="B163" s="38" t="s">
        <v>2330</v>
      </c>
      <c r="D163" s="38" t="s">
        <v>866</v>
      </c>
      <c r="E163" s="38" t="s">
        <v>2573</v>
      </c>
      <c r="F163" s="38" t="s">
        <v>620</v>
      </c>
    </row>
    <row r="164" spans="1:5" ht="12.75">
      <c r="A164" s="38" t="s">
        <v>231</v>
      </c>
      <c r="B164" s="38" t="s">
        <v>2330</v>
      </c>
      <c r="C164" s="38" t="s">
        <v>233</v>
      </c>
      <c r="D164" s="38" t="s">
        <v>234</v>
      </c>
      <c r="E164" s="38" t="s">
        <v>2510</v>
      </c>
    </row>
    <row r="165" spans="1:5" ht="12.75">
      <c r="A165" s="38" t="s">
        <v>1106</v>
      </c>
      <c r="B165" s="38" t="s">
        <v>2330</v>
      </c>
      <c r="C165" s="38" t="s">
        <v>1107</v>
      </c>
      <c r="D165" s="38" t="s">
        <v>2459</v>
      </c>
      <c r="E165" s="38" t="s">
        <v>2533</v>
      </c>
    </row>
    <row r="166" spans="1:5" ht="12.75">
      <c r="A166" s="38" t="s">
        <v>1108</v>
      </c>
      <c r="B166" s="38" t="s">
        <v>2330</v>
      </c>
      <c r="C166" s="38" t="s">
        <v>1109</v>
      </c>
      <c r="D166" s="38" t="s">
        <v>1110</v>
      </c>
      <c r="E166" s="38" t="s">
        <v>2574</v>
      </c>
    </row>
    <row r="167" spans="1:6" ht="12.75">
      <c r="A167" s="38" t="s">
        <v>867</v>
      </c>
      <c r="B167" s="38" t="s">
        <v>2330</v>
      </c>
      <c r="C167" s="38" t="s">
        <v>868</v>
      </c>
      <c r="D167" s="38" t="s">
        <v>869</v>
      </c>
      <c r="E167" s="38" t="s">
        <v>2575</v>
      </c>
      <c r="F167" s="38" t="s">
        <v>620</v>
      </c>
    </row>
    <row r="168" spans="1:5" ht="12.75">
      <c r="A168" s="178" t="s">
        <v>2256</v>
      </c>
      <c r="B168" s="38" t="s">
        <v>2330</v>
      </c>
      <c r="D168" s="38" t="s">
        <v>2257</v>
      </c>
      <c r="E168" s="38" t="s">
        <v>2531</v>
      </c>
    </row>
    <row r="169" spans="1:5" ht="12.75">
      <c r="A169" s="38" t="s">
        <v>2256</v>
      </c>
      <c r="B169" s="38" t="s">
        <v>2330</v>
      </c>
      <c r="D169" s="38" t="s">
        <v>2258</v>
      </c>
      <c r="E169" s="38" t="s">
        <v>2535</v>
      </c>
    </row>
    <row r="170" spans="1:5" ht="12.75">
      <c r="A170" s="178" t="s">
        <v>2254</v>
      </c>
      <c r="B170" s="38" t="s">
        <v>2330</v>
      </c>
      <c r="D170" s="38" t="s">
        <v>2255</v>
      </c>
      <c r="E170" s="38" t="s">
        <v>2512</v>
      </c>
    </row>
    <row r="171" spans="1:5" ht="12.75">
      <c r="A171" s="178" t="s">
        <v>2263</v>
      </c>
      <c r="B171" s="38" t="s">
        <v>2330</v>
      </c>
      <c r="D171" s="38" t="s">
        <v>2264</v>
      </c>
      <c r="E171" s="38" t="s">
        <v>2532</v>
      </c>
    </row>
    <row r="172" spans="1:5" ht="12.75">
      <c r="A172" s="178" t="s">
        <v>2265</v>
      </c>
      <c r="B172" s="38" t="s">
        <v>2330</v>
      </c>
      <c r="C172" s="38" t="s">
        <v>2266</v>
      </c>
      <c r="D172" s="38" t="s">
        <v>2267</v>
      </c>
      <c r="E172" s="38" t="s">
        <v>2527</v>
      </c>
    </row>
    <row r="173" spans="1:5" ht="12.75">
      <c r="A173" s="178" t="s">
        <v>2268</v>
      </c>
      <c r="B173" s="38" t="s">
        <v>2330</v>
      </c>
      <c r="C173" s="38" t="s">
        <v>2269</v>
      </c>
      <c r="D173" s="38" t="s">
        <v>209</v>
      </c>
      <c r="E173" s="38" t="s">
        <v>2514</v>
      </c>
    </row>
    <row r="174" spans="1:5" ht="12.75">
      <c r="A174" s="178" t="s">
        <v>2270</v>
      </c>
      <c r="B174" s="38" t="s">
        <v>2330</v>
      </c>
      <c r="D174" s="38" t="s">
        <v>2271</v>
      </c>
      <c r="E174" s="38" t="s">
        <v>2524</v>
      </c>
    </row>
    <row r="175" spans="1:5" ht="12.75">
      <c r="A175" s="178" t="s">
        <v>2274</v>
      </c>
      <c r="B175" s="38" t="s">
        <v>2330</v>
      </c>
      <c r="C175" s="38" t="s">
        <v>3257</v>
      </c>
      <c r="D175" s="38" t="s">
        <v>2275</v>
      </c>
      <c r="E175" s="38" t="s">
        <v>2522</v>
      </c>
    </row>
    <row r="176" spans="1:5" ht="12.75">
      <c r="A176" s="178" t="s">
        <v>2272</v>
      </c>
      <c r="B176" s="38" t="s">
        <v>2330</v>
      </c>
      <c r="D176" s="38" t="s">
        <v>2273</v>
      </c>
      <c r="E176" s="38" t="s">
        <v>2520</v>
      </c>
    </row>
    <row r="177" spans="1:5" ht="12.75">
      <c r="A177" s="178" t="s">
        <v>2259</v>
      </c>
      <c r="B177" s="38" t="s">
        <v>2330</v>
      </c>
      <c r="C177" s="38" t="s">
        <v>2261</v>
      </c>
      <c r="D177" s="38" t="s">
        <v>2262</v>
      </c>
      <c r="E177" s="38" t="s">
        <v>2525</v>
      </c>
    </row>
    <row r="178" spans="1:5" ht="12.75">
      <c r="A178" s="178" t="s">
        <v>2276</v>
      </c>
      <c r="B178" s="38" t="s">
        <v>2330</v>
      </c>
      <c r="C178" s="38" t="s">
        <v>2277</v>
      </c>
      <c r="D178" s="38" t="s">
        <v>2278</v>
      </c>
      <c r="E178" s="38" t="s">
        <v>2577</v>
      </c>
    </row>
    <row r="179" spans="1:5" ht="12.75">
      <c r="A179" s="178" t="s">
        <v>2279</v>
      </c>
      <c r="B179" s="38" t="s">
        <v>2330</v>
      </c>
      <c r="C179" s="38" t="s">
        <v>2280</v>
      </c>
      <c r="D179" s="38" t="s">
        <v>2281</v>
      </c>
      <c r="E179" s="38" t="s">
        <v>2510</v>
      </c>
    </row>
    <row r="180" spans="1:5" ht="12.75">
      <c r="A180" s="38" t="s">
        <v>1111</v>
      </c>
      <c r="B180" s="38" t="s">
        <v>2330</v>
      </c>
      <c r="C180" s="38" t="s">
        <v>1112</v>
      </c>
      <c r="D180" s="38" t="s">
        <v>1113</v>
      </c>
      <c r="E180" s="38" t="s">
        <v>2510</v>
      </c>
    </row>
    <row r="181" spans="1:5" ht="12.75">
      <c r="A181" s="178" t="s">
        <v>2282</v>
      </c>
      <c r="B181" s="38" t="s">
        <v>2330</v>
      </c>
      <c r="C181" s="38" t="s">
        <v>1705</v>
      </c>
      <c r="D181" s="38" t="s">
        <v>1706</v>
      </c>
      <c r="E181" s="38" t="s">
        <v>2510</v>
      </c>
    </row>
    <row r="182" spans="1:5" ht="12.75">
      <c r="A182" s="178" t="s">
        <v>1707</v>
      </c>
      <c r="B182" s="38" t="s">
        <v>2330</v>
      </c>
      <c r="C182" s="38" t="s">
        <v>2269</v>
      </c>
      <c r="D182" s="38" t="s">
        <v>209</v>
      </c>
      <c r="E182" s="38" t="s">
        <v>2514</v>
      </c>
    </row>
    <row r="183" spans="1:5" ht="12.75">
      <c r="A183" s="177" t="s">
        <v>3390</v>
      </c>
      <c r="B183" s="177" t="s">
        <v>2330</v>
      </c>
      <c r="C183" s="177" t="s">
        <v>3391</v>
      </c>
      <c r="D183" s="177" t="s">
        <v>2411</v>
      </c>
      <c r="E183" s="177" t="s">
        <v>2510</v>
      </c>
    </row>
    <row r="184" spans="1:5" ht="12.75">
      <c r="A184" s="38" t="s">
        <v>1708</v>
      </c>
      <c r="B184" s="38" t="s">
        <v>2330</v>
      </c>
      <c r="C184" s="38" t="s">
        <v>1709</v>
      </c>
      <c r="D184" s="38" t="s">
        <v>1710</v>
      </c>
      <c r="E184" s="38" t="s">
        <v>2511</v>
      </c>
    </row>
    <row r="185" spans="1:5" ht="12.75">
      <c r="A185" s="38" t="s">
        <v>3423</v>
      </c>
      <c r="B185" s="38" t="s">
        <v>2330</v>
      </c>
      <c r="C185" s="38" t="s">
        <v>3424</v>
      </c>
      <c r="D185" s="38" t="s">
        <v>3425</v>
      </c>
      <c r="E185" s="38" t="s">
        <v>2510</v>
      </c>
    </row>
    <row r="186" spans="1:5" ht="12.75">
      <c r="A186" s="38" t="s">
        <v>1711</v>
      </c>
      <c r="B186" s="38" t="s">
        <v>2330</v>
      </c>
      <c r="C186" s="38" t="s">
        <v>1712</v>
      </c>
      <c r="D186" s="38" t="s">
        <v>2994</v>
      </c>
      <c r="E186" s="38" t="s">
        <v>2547</v>
      </c>
    </row>
    <row r="187" spans="1:5" ht="12.75">
      <c r="A187" s="38" t="s">
        <v>1791</v>
      </c>
      <c r="B187" s="38" t="s">
        <v>2330</v>
      </c>
      <c r="C187" s="38" t="s">
        <v>1792</v>
      </c>
      <c r="D187" s="38" t="s">
        <v>1793</v>
      </c>
      <c r="E187" s="38" t="s">
        <v>2541</v>
      </c>
    </row>
    <row r="188" spans="1:5" ht="12.75">
      <c r="A188" s="178" t="s">
        <v>1713</v>
      </c>
      <c r="B188" s="38" t="s">
        <v>2330</v>
      </c>
      <c r="C188" s="38" t="s">
        <v>2269</v>
      </c>
      <c r="D188" s="38" t="s">
        <v>209</v>
      </c>
      <c r="E188" s="38" t="s">
        <v>2514</v>
      </c>
    </row>
    <row r="189" spans="1:5" ht="12.75">
      <c r="A189" s="177" t="s">
        <v>3653</v>
      </c>
      <c r="B189" s="177" t="s">
        <v>2330</v>
      </c>
      <c r="C189" s="177" t="s">
        <v>3654</v>
      </c>
      <c r="D189" s="177" t="s">
        <v>3207</v>
      </c>
      <c r="E189" s="177" t="s">
        <v>2510</v>
      </c>
    </row>
    <row r="190" spans="1:5" ht="12.75">
      <c r="A190" s="177" t="s">
        <v>1586</v>
      </c>
      <c r="B190" s="177" t="s">
        <v>2330</v>
      </c>
      <c r="C190" s="54" t="s">
        <v>1587</v>
      </c>
      <c r="D190" s="58" t="s">
        <v>1588</v>
      </c>
      <c r="E190" s="54" t="s">
        <v>2510</v>
      </c>
    </row>
    <row r="191" spans="1:6" ht="12.75">
      <c r="A191" s="38" t="s">
        <v>870</v>
      </c>
      <c r="B191" s="38" t="s">
        <v>2330</v>
      </c>
      <c r="C191" s="38" t="s">
        <v>871</v>
      </c>
      <c r="D191" s="38" t="s">
        <v>872</v>
      </c>
      <c r="E191" s="38" t="s">
        <v>2578</v>
      </c>
      <c r="F191" s="38" t="s">
        <v>620</v>
      </c>
    </row>
    <row r="192" spans="1:5" ht="12.75">
      <c r="A192" s="38" t="s">
        <v>760</v>
      </c>
      <c r="B192" s="38" t="s">
        <v>2330</v>
      </c>
      <c r="D192" s="38" t="s">
        <v>757</v>
      </c>
      <c r="E192" s="38" t="s">
        <v>2510</v>
      </c>
    </row>
    <row r="193" spans="1:5" ht="12.75">
      <c r="A193" s="177" t="s">
        <v>3121</v>
      </c>
      <c r="B193" s="177" t="s">
        <v>2330</v>
      </c>
      <c r="C193" s="177"/>
      <c r="D193" s="177" t="s">
        <v>3122</v>
      </c>
      <c r="E193" s="177" t="s">
        <v>2514</v>
      </c>
    </row>
    <row r="194" spans="1:5" ht="12.75">
      <c r="A194" s="178" t="s">
        <v>2175</v>
      </c>
      <c r="B194" s="38" t="s">
        <v>2330</v>
      </c>
      <c r="D194" s="38" t="s">
        <v>2176</v>
      </c>
      <c r="E194" s="38" t="s">
        <v>2582</v>
      </c>
    </row>
    <row r="195" spans="1:5" ht="12.75">
      <c r="A195" s="38" t="s">
        <v>761</v>
      </c>
      <c r="B195" s="38" t="s">
        <v>2330</v>
      </c>
      <c r="D195" s="38" t="s">
        <v>757</v>
      </c>
      <c r="E195" s="38" t="s">
        <v>2510</v>
      </c>
    </row>
    <row r="196" spans="1:5" ht="12.75">
      <c r="A196" s="38" t="s">
        <v>2055</v>
      </c>
      <c r="B196" s="38" t="s">
        <v>2330</v>
      </c>
      <c r="C196" s="38" t="s">
        <v>2056</v>
      </c>
      <c r="D196" s="38" t="s">
        <v>997</v>
      </c>
      <c r="E196" s="38" t="s">
        <v>2510</v>
      </c>
    </row>
    <row r="197" spans="1:5" ht="12.75">
      <c r="A197" s="38" t="s">
        <v>2057</v>
      </c>
      <c r="B197" s="38" t="s">
        <v>2330</v>
      </c>
      <c r="C197" s="38" t="s">
        <v>2058</v>
      </c>
      <c r="D197" s="38" t="s">
        <v>2059</v>
      </c>
      <c r="E197" s="38" t="s">
        <v>2510</v>
      </c>
    </row>
    <row r="198" spans="1:5" ht="12.75">
      <c r="A198" s="38" t="s">
        <v>3003</v>
      </c>
      <c r="B198" s="38" t="s">
        <v>2330</v>
      </c>
      <c r="D198" s="38" t="s">
        <v>3004</v>
      </c>
      <c r="E198" s="38" t="s">
        <v>2514</v>
      </c>
    </row>
    <row r="199" spans="1:5" ht="12.75">
      <c r="A199" s="38" t="s">
        <v>1114</v>
      </c>
      <c r="B199" s="38" t="s">
        <v>2330</v>
      </c>
      <c r="C199" s="38" t="s">
        <v>1115</v>
      </c>
      <c r="D199" s="38" t="s">
        <v>2289</v>
      </c>
      <c r="E199" s="38" t="s">
        <v>2514</v>
      </c>
    </row>
    <row r="200" spans="1:5" ht="12.75">
      <c r="A200" s="38" t="s">
        <v>1116</v>
      </c>
      <c r="B200" s="38" t="s">
        <v>2330</v>
      </c>
      <c r="C200" s="38" t="s">
        <v>1117</v>
      </c>
      <c r="D200" s="38" t="s">
        <v>1118</v>
      </c>
      <c r="E200" s="38" t="s">
        <v>2524</v>
      </c>
    </row>
    <row r="201" spans="1:5" ht="12.75">
      <c r="A201" s="38" t="s">
        <v>1875</v>
      </c>
      <c r="B201" s="38" t="s">
        <v>2330</v>
      </c>
      <c r="C201" s="38" t="s">
        <v>1876</v>
      </c>
      <c r="D201" s="38" t="s">
        <v>1877</v>
      </c>
      <c r="E201" s="38" t="s">
        <v>2398</v>
      </c>
    </row>
    <row r="202" spans="1:5" ht="12.75">
      <c r="A202" s="177" t="s">
        <v>238</v>
      </c>
      <c r="B202" s="177" t="s">
        <v>2330</v>
      </c>
      <c r="C202" s="177" t="s">
        <v>239</v>
      </c>
      <c r="D202" s="177" t="s">
        <v>1660</v>
      </c>
      <c r="E202" s="177" t="s">
        <v>2510</v>
      </c>
    </row>
    <row r="203" spans="1:5" ht="12.75">
      <c r="A203" s="38" t="s">
        <v>1119</v>
      </c>
      <c r="B203" s="38" t="s">
        <v>2330</v>
      </c>
      <c r="C203" s="38" t="s">
        <v>1120</v>
      </c>
      <c r="D203" s="38" t="s">
        <v>1121</v>
      </c>
      <c r="E203" s="38" t="s">
        <v>2506</v>
      </c>
    </row>
    <row r="204" spans="1:5" ht="12.75">
      <c r="A204" s="38" t="s">
        <v>1122</v>
      </c>
      <c r="B204" s="38" t="s">
        <v>2330</v>
      </c>
      <c r="C204" s="38" t="s">
        <v>1123</v>
      </c>
      <c r="D204" s="38" t="s">
        <v>2289</v>
      </c>
      <c r="E204" s="38" t="s">
        <v>2514</v>
      </c>
    </row>
    <row r="205" spans="1:5" ht="12.75">
      <c r="A205" s="38" t="s">
        <v>1124</v>
      </c>
      <c r="B205" s="38" t="s">
        <v>2330</v>
      </c>
      <c r="C205" s="38" t="s">
        <v>1276</v>
      </c>
      <c r="D205" s="38" t="s">
        <v>997</v>
      </c>
      <c r="E205" s="38" t="s">
        <v>2510</v>
      </c>
    </row>
    <row r="206" spans="1:5" ht="12.75">
      <c r="A206" s="38" t="s">
        <v>998</v>
      </c>
      <c r="B206" s="38" t="s">
        <v>2330</v>
      </c>
      <c r="C206" s="38" t="s">
        <v>999</v>
      </c>
      <c r="D206" s="38" t="s">
        <v>312</v>
      </c>
      <c r="E206" s="38" t="s">
        <v>2545</v>
      </c>
    </row>
    <row r="207" spans="1:5" ht="12.75">
      <c r="A207" s="38" t="s">
        <v>1000</v>
      </c>
      <c r="B207" s="38" t="s">
        <v>2330</v>
      </c>
      <c r="C207" s="38" t="s">
        <v>1001</v>
      </c>
      <c r="D207" s="38" t="s">
        <v>1002</v>
      </c>
      <c r="E207" s="38" t="s">
        <v>1278</v>
      </c>
    </row>
    <row r="208" spans="1:5" ht="12.75">
      <c r="A208" s="38" t="s">
        <v>1003</v>
      </c>
      <c r="B208" s="38" t="s">
        <v>2330</v>
      </c>
      <c r="C208" s="38" t="s">
        <v>1004</v>
      </c>
      <c r="D208" s="38" t="s">
        <v>396</v>
      </c>
      <c r="E208" s="38" t="s">
        <v>2528</v>
      </c>
    </row>
    <row r="209" spans="1:5" ht="12.75">
      <c r="A209" s="178" t="s">
        <v>1714</v>
      </c>
      <c r="B209" s="38" t="s">
        <v>2330</v>
      </c>
      <c r="C209" s="38" t="s">
        <v>1715</v>
      </c>
      <c r="D209" s="38" t="s">
        <v>1716</v>
      </c>
      <c r="E209" s="38" t="s">
        <v>2528</v>
      </c>
    </row>
    <row r="210" spans="1:6" ht="12.75">
      <c r="A210" s="38" t="s">
        <v>873</v>
      </c>
      <c r="B210" s="38" t="s">
        <v>2330</v>
      </c>
      <c r="C210" s="38" t="s">
        <v>874</v>
      </c>
      <c r="D210" s="38" t="s">
        <v>875</v>
      </c>
      <c r="E210" s="38" t="s">
        <v>2550</v>
      </c>
      <c r="F210" s="38" t="s">
        <v>620</v>
      </c>
    </row>
    <row r="211" spans="1:5" ht="12.75">
      <c r="A211" s="178" t="s">
        <v>2607</v>
      </c>
      <c r="B211" s="38" t="s">
        <v>2330</v>
      </c>
      <c r="D211" s="38" t="s">
        <v>2608</v>
      </c>
      <c r="E211" s="38" t="s">
        <v>2510</v>
      </c>
    </row>
    <row r="212" spans="1:5" ht="12.75">
      <c r="A212" s="38" t="s">
        <v>1005</v>
      </c>
      <c r="B212" s="38" t="s">
        <v>2330</v>
      </c>
      <c r="C212" s="38" t="s">
        <v>1006</v>
      </c>
      <c r="D212" s="38" t="s">
        <v>1007</v>
      </c>
      <c r="E212" s="38" t="s">
        <v>2537</v>
      </c>
    </row>
    <row r="213" spans="1:5" ht="12.75">
      <c r="A213" s="38" t="s">
        <v>1878</v>
      </c>
      <c r="B213" s="38" t="s">
        <v>2330</v>
      </c>
      <c r="C213" s="38" t="s">
        <v>1879</v>
      </c>
      <c r="D213" s="38" t="s">
        <v>1880</v>
      </c>
      <c r="E213" s="38" t="s">
        <v>2506</v>
      </c>
    </row>
    <row r="214" spans="1:5" ht="12.75">
      <c r="A214" s="38" t="s">
        <v>250</v>
      </c>
      <c r="B214" s="38" t="s">
        <v>2330</v>
      </c>
      <c r="C214" s="38" t="s">
        <v>251</v>
      </c>
      <c r="D214" s="38" t="s">
        <v>1533</v>
      </c>
      <c r="E214" s="38" t="s">
        <v>2518</v>
      </c>
    </row>
    <row r="215" spans="1:6" ht="12.75">
      <c r="A215" s="38" t="s">
        <v>621</v>
      </c>
      <c r="B215" s="38" t="s">
        <v>2330</v>
      </c>
      <c r="C215" s="38" t="s">
        <v>622</v>
      </c>
      <c r="D215" s="38" t="s">
        <v>623</v>
      </c>
      <c r="E215" s="38" t="s">
        <v>624</v>
      </c>
      <c r="F215" s="38" t="s">
        <v>620</v>
      </c>
    </row>
    <row r="216" spans="1:6" ht="12.75">
      <c r="A216" s="38" t="s">
        <v>876</v>
      </c>
      <c r="B216" s="38" t="s">
        <v>2330</v>
      </c>
      <c r="C216" s="38" t="s">
        <v>877</v>
      </c>
      <c r="D216" s="38" t="s">
        <v>878</v>
      </c>
      <c r="E216" s="38" t="s">
        <v>1280</v>
      </c>
      <c r="F216" s="38" t="s">
        <v>620</v>
      </c>
    </row>
    <row r="217" spans="1:5" ht="12.75">
      <c r="A217" s="177" t="s">
        <v>1437</v>
      </c>
      <c r="B217" s="177" t="s">
        <v>2330</v>
      </c>
      <c r="C217" s="177" t="s">
        <v>1438</v>
      </c>
      <c r="D217" s="177" t="s">
        <v>3712</v>
      </c>
      <c r="E217" s="177" t="s">
        <v>2510</v>
      </c>
    </row>
    <row r="218" spans="1:5" ht="12.75">
      <c r="A218" s="177" t="s">
        <v>2006</v>
      </c>
      <c r="B218" s="177" t="s">
        <v>2330</v>
      </c>
      <c r="C218" s="177" t="s">
        <v>2007</v>
      </c>
      <c r="D218" s="177" t="s">
        <v>599</v>
      </c>
      <c r="E218" s="177" t="s">
        <v>2510</v>
      </c>
    </row>
    <row r="219" spans="1:5" ht="12.75">
      <c r="A219" s="177" t="s">
        <v>743</v>
      </c>
      <c r="B219" s="177" t="s">
        <v>2330</v>
      </c>
      <c r="C219" s="177"/>
      <c r="D219" s="177" t="s">
        <v>744</v>
      </c>
      <c r="E219" s="177" t="s">
        <v>2510</v>
      </c>
    </row>
    <row r="220" spans="1:5" ht="12.75">
      <c r="A220" s="178" t="s">
        <v>1030</v>
      </c>
      <c r="B220" s="38" t="s">
        <v>2330</v>
      </c>
      <c r="C220" s="38" t="s">
        <v>1031</v>
      </c>
      <c r="D220" s="38" t="s">
        <v>1061</v>
      </c>
      <c r="E220" s="38" t="s">
        <v>2510</v>
      </c>
    </row>
    <row r="221" spans="1:5" ht="12.75">
      <c r="A221" s="178" t="s">
        <v>2177</v>
      </c>
      <c r="B221" s="38" t="s">
        <v>2330</v>
      </c>
      <c r="C221" s="38" t="s">
        <v>2178</v>
      </c>
      <c r="D221" s="38" t="s">
        <v>973</v>
      </c>
      <c r="E221" s="38" t="s">
        <v>2510</v>
      </c>
    </row>
    <row r="222" spans="1:5" ht="12.75">
      <c r="A222" s="177" t="s">
        <v>2008</v>
      </c>
      <c r="B222" s="177" t="s">
        <v>2330</v>
      </c>
      <c r="C222" s="177"/>
      <c r="D222" s="177" t="s">
        <v>2009</v>
      </c>
      <c r="E222" s="177" t="s">
        <v>2510</v>
      </c>
    </row>
    <row r="223" spans="1:6" ht="12.75">
      <c r="A223" s="191" t="s">
        <v>2441</v>
      </c>
      <c r="B223" s="191" t="s">
        <v>2330</v>
      </c>
      <c r="C223" s="191" t="s">
        <v>2442</v>
      </c>
      <c r="D223" s="191" t="s">
        <v>1842</v>
      </c>
      <c r="E223" s="191" t="s">
        <v>2506</v>
      </c>
      <c r="F223" s="191"/>
    </row>
    <row r="224" spans="1:6" ht="12.75">
      <c r="A224" s="191" t="s">
        <v>2446</v>
      </c>
      <c r="B224" s="191" t="s">
        <v>2330</v>
      </c>
      <c r="C224" s="191" t="s">
        <v>2164</v>
      </c>
      <c r="D224" s="191" t="s">
        <v>2443</v>
      </c>
      <c r="E224" s="191" t="s">
        <v>2533</v>
      </c>
      <c r="F224" s="191"/>
    </row>
    <row r="225" spans="1:6" ht="12.75">
      <c r="A225" s="191" t="s">
        <v>2444</v>
      </c>
      <c r="B225" s="191" t="s">
        <v>2330</v>
      </c>
      <c r="C225" s="191" t="s">
        <v>2447</v>
      </c>
      <c r="D225" s="191" t="s">
        <v>1423</v>
      </c>
      <c r="E225" s="191" t="s">
        <v>2521</v>
      </c>
      <c r="F225" s="191" t="s">
        <v>1403</v>
      </c>
    </row>
    <row r="226" spans="1:6" ht="12.75">
      <c r="A226" s="191" t="s">
        <v>2448</v>
      </c>
      <c r="B226" s="191" t="s">
        <v>2330</v>
      </c>
      <c r="C226" s="191" t="s">
        <v>2449</v>
      </c>
      <c r="D226" s="191" t="s">
        <v>1424</v>
      </c>
      <c r="E226" s="191" t="s">
        <v>2541</v>
      </c>
      <c r="F226" s="191"/>
    </row>
    <row r="227" spans="1:6" ht="12.75">
      <c r="A227" s="193" t="s">
        <v>1388</v>
      </c>
      <c r="B227" s="193" t="s">
        <v>2330</v>
      </c>
      <c r="C227" s="193" t="s">
        <v>2450</v>
      </c>
      <c r="D227" s="193" t="s">
        <v>1430</v>
      </c>
      <c r="E227" s="193" t="s">
        <v>2510</v>
      </c>
      <c r="F227" s="191"/>
    </row>
    <row r="228" spans="1:6" ht="12.75">
      <c r="A228" s="191" t="s">
        <v>2426</v>
      </c>
      <c r="B228" s="191" t="s">
        <v>2330</v>
      </c>
      <c r="C228" s="191"/>
      <c r="D228" s="191" t="s">
        <v>1422</v>
      </c>
      <c r="E228" s="191" t="s">
        <v>2541</v>
      </c>
      <c r="F228" s="191" t="s">
        <v>1402</v>
      </c>
    </row>
    <row r="229" spans="1:5" ht="12.75">
      <c r="A229" s="38" t="s">
        <v>3079</v>
      </c>
      <c r="B229" s="38" t="s">
        <v>2330</v>
      </c>
      <c r="C229" s="38" t="s">
        <v>3082</v>
      </c>
      <c r="D229" s="38" t="s">
        <v>3425</v>
      </c>
      <c r="E229" s="38" t="s">
        <v>2510</v>
      </c>
    </row>
    <row r="230" spans="1:5" ht="12.75">
      <c r="A230" s="38" t="s">
        <v>1009</v>
      </c>
      <c r="B230" s="38" t="s">
        <v>2330</v>
      </c>
      <c r="C230" s="38" t="s">
        <v>1010</v>
      </c>
      <c r="D230" s="38" t="s">
        <v>1011</v>
      </c>
      <c r="E230" s="38" t="s">
        <v>2520</v>
      </c>
    </row>
    <row r="231" spans="1:5" ht="12.75">
      <c r="A231" s="38" t="s">
        <v>1012</v>
      </c>
      <c r="B231" s="38" t="s">
        <v>2330</v>
      </c>
      <c r="C231" s="38" t="s">
        <v>1013</v>
      </c>
      <c r="D231" s="38" t="s">
        <v>1014</v>
      </c>
      <c r="E231" s="38" t="s">
        <v>1281</v>
      </c>
    </row>
    <row r="232" spans="1:5" ht="12.75">
      <c r="A232" s="178" t="s">
        <v>118</v>
      </c>
      <c r="B232" s="38" t="s">
        <v>2330</v>
      </c>
      <c r="C232" s="38" t="s">
        <v>119</v>
      </c>
      <c r="D232" s="38" t="s">
        <v>120</v>
      </c>
      <c r="E232" s="38" t="s">
        <v>2519</v>
      </c>
    </row>
    <row r="233" spans="1:5" ht="12.75">
      <c r="A233" s="178" t="s">
        <v>121</v>
      </c>
      <c r="B233" s="38" t="s">
        <v>2330</v>
      </c>
      <c r="C233" s="38" t="s">
        <v>122</v>
      </c>
      <c r="D233" s="38" t="s">
        <v>123</v>
      </c>
      <c r="E233" s="38" t="s">
        <v>2532</v>
      </c>
    </row>
    <row r="234" spans="1:5" ht="12.75">
      <c r="A234" s="178" t="s">
        <v>124</v>
      </c>
      <c r="B234" s="38" t="s">
        <v>2330</v>
      </c>
      <c r="D234" s="38" t="s">
        <v>125</v>
      </c>
      <c r="E234" s="38" t="s">
        <v>2506</v>
      </c>
    </row>
    <row r="235" spans="1:5" ht="12.75">
      <c r="A235" s="178" t="s">
        <v>126</v>
      </c>
      <c r="B235" s="38" t="s">
        <v>2330</v>
      </c>
      <c r="C235" s="38" t="s">
        <v>127</v>
      </c>
      <c r="D235" s="38" t="s">
        <v>1657</v>
      </c>
      <c r="E235" s="38" t="s">
        <v>2533</v>
      </c>
    </row>
    <row r="236" spans="1:5" ht="12.75">
      <c r="A236" s="178" t="s">
        <v>128</v>
      </c>
      <c r="B236" s="38" t="s">
        <v>2330</v>
      </c>
      <c r="C236" s="38" t="s">
        <v>129</v>
      </c>
      <c r="D236" s="38" t="s">
        <v>110</v>
      </c>
      <c r="E236" s="38" t="s">
        <v>2514</v>
      </c>
    </row>
    <row r="237" spans="1:5" ht="12.75">
      <c r="A237" s="178" t="s">
        <v>130</v>
      </c>
      <c r="B237" s="38" t="s">
        <v>2330</v>
      </c>
      <c r="C237" s="38" t="s">
        <v>1790</v>
      </c>
      <c r="D237" s="38" t="s">
        <v>131</v>
      </c>
      <c r="E237" s="38" t="s">
        <v>2524</v>
      </c>
    </row>
    <row r="238" spans="1:5" ht="12.75">
      <c r="A238" s="178" t="s">
        <v>135</v>
      </c>
      <c r="B238" s="38" t="s">
        <v>2330</v>
      </c>
      <c r="C238" s="38" t="s">
        <v>3029</v>
      </c>
      <c r="D238" s="38" t="s">
        <v>136</v>
      </c>
      <c r="E238" s="38" t="s">
        <v>2528</v>
      </c>
    </row>
    <row r="239" spans="1:5" ht="12.75">
      <c r="A239" s="178" t="s">
        <v>137</v>
      </c>
      <c r="B239" s="38" t="s">
        <v>2330</v>
      </c>
      <c r="C239" s="38" t="s">
        <v>1279</v>
      </c>
      <c r="D239" s="38" t="s">
        <v>2841</v>
      </c>
      <c r="E239" s="38" t="s">
        <v>2521</v>
      </c>
    </row>
    <row r="240" spans="1:5" ht="12.75">
      <c r="A240" s="178" t="s">
        <v>3155</v>
      </c>
      <c r="B240" s="38" t="s">
        <v>2330</v>
      </c>
      <c r="D240" s="38" t="s">
        <v>3156</v>
      </c>
      <c r="E240" s="38" t="s">
        <v>2510</v>
      </c>
    </row>
    <row r="241" spans="1:5" ht="12.75">
      <c r="A241" s="178" t="s">
        <v>3158</v>
      </c>
      <c r="B241" s="38" t="s">
        <v>2330</v>
      </c>
      <c r="D241" s="38" t="s">
        <v>3159</v>
      </c>
      <c r="E241" s="38" t="s">
        <v>2508</v>
      </c>
    </row>
    <row r="242" spans="1:5" ht="12.75">
      <c r="A242" s="38" t="s">
        <v>2060</v>
      </c>
      <c r="B242" s="38" t="s">
        <v>2330</v>
      </c>
      <c r="D242" s="38" t="s">
        <v>757</v>
      </c>
      <c r="E242" s="38" t="s">
        <v>2510</v>
      </c>
    </row>
    <row r="243" spans="1:5" ht="12.75">
      <c r="A243" s="178" t="s">
        <v>2179</v>
      </c>
      <c r="B243" s="38" t="s">
        <v>2330</v>
      </c>
      <c r="C243" s="38" t="s">
        <v>2180</v>
      </c>
      <c r="D243" s="38" t="s">
        <v>2181</v>
      </c>
      <c r="E243" s="38" t="s">
        <v>2509</v>
      </c>
    </row>
    <row r="244" spans="1:5" ht="12.75">
      <c r="A244" s="178" t="s">
        <v>1071</v>
      </c>
      <c r="B244" s="38" t="s">
        <v>2330</v>
      </c>
      <c r="D244" s="38" t="s">
        <v>1221</v>
      </c>
      <c r="E244" s="38" t="s">
        <v>2510</v>
      </c>
    </row>
    <row r="245" spans="1:5" ht="12.75">
      <c r="A245" s="178" t="s">
        <v>1062</v>
      </c>
      <c r="B245" s="38" t="s">
        <v>2330</v>
      </c>
      <c r="C245" s="38" t="s">
        <v>1063</v>
      </c>
      <c r="D245" s="38" t="s">
        <v>1064</v>
      </c>
      <c r="E245" s="38" t="s">
        <v>2510</v>
      </c>
    </row>
    <row r="246" spans="1:5" ht="12.75">
      <c r="A246" s="178" t="s">
        <v>1065</v>
      </c>
      <c r="B246" s="38" t="s">
        <v>2330</v>
      </c>
      <c r="C246" s="38" t="s">
        <v>1066</v>
      </c>
      <c r="D246" s="38" t="s">
        <v>1067</v>
      </c>
      <c r="E246" s="38" t="s">
        <v>2510</v>
      </c>
    </row>
    <row r="247" spans="1:5" s="177" customFormat="1" ht="12.75">
      <c r="A247" s="179" t="s">
        <v>1068</v>
      </c>
      <c r="B247" s="177" t="s">
        <v>2330</v>
      </c>
      <c r="C247" s="177" t="s">
        <v>1069</v>
      </c>
      <c r="D247" s="177" t="s">
        <v>1070</v>
      </c>
      <c r="E247" s="177" t="s">
        <v>2510</v>
      </c>
    </row>
    <row r="248" spans="1:5" ht="17.25" customHeight="1">
      <c r="A248" s="178" t="s">
        <v>1223</v>
      </c>
      <c r="B248" s="38" t="s">
        <v>2330</v>
      </c>
      <c r="C248" s="38" t="s">
        <v>1224</v>
      </c>
      <c r="D248" s="38" t="s">
        <v>1225</v>
      </c>
      <c r="E248" s="38" t="s">
        <v>2510</v>
      </c>
    </row>
    <row r="249" spans="1:5" ht="12.75">
      <c r="A249" s="178" t="s">
        <v>2182</v>
      </c>
      <c r="B249" s="38" t="s">
        <v>2330</v>
      </c>
      <c r="C249" s="38" t="s">
        <v>2183</v>
      </c>
      <c r="D249" s="38" t="s">
        <v>2184</v>
      </c>
      <c r="E249" s="38" t="s">
        <v>2510</v>
      </c>
    </row>
    <row r="250" spans="1:5" ht="12.75">
      <c r="A250" s="38" t="s">
        <v>1015</v>
      </c>
      <c r="B250" s="38" t="s">
        <v>2330</v>
      </c>
      <c r="C250" s="38" t="s">
        <v>1217</v>
      </c>
      <c r="D250" s="38" t="s">
        <v>1016</v>
      </c>
      <c r="E250" s="38" t="s">
        <v>1283</v>
      </c>
    </row>
    <row r="251" spans="1:5" s="177" customFormat="1" ht="12" customHeight="1">
      <c r="A251" s="179" t="s">
        <v>2185</v>
      </c>
      <c r="B251" s="177" t="s">
        <v>2330</v>
      </c>
      <c r="C251" s="177" t="s">
        <v>2186</v>
      </c>
      <c r="D251" s="177" t="s">
        <v>2187</v>
      </c>
      <c r="E251" s="177" t="s">
        <v>2506</v>
      </c>
    </row>
    <row r="252" spans="1:5" ht="17.25" customHeight="1">
      <c r="A252" s="178" t="s">
        <v>2188</v>
      </c>
      <c r="B252" s="38" t="s">
        <v>2330</v>
      </c>
      <c r="C252" s="38" t="s">
        <v>3482</v>
      </c>
      <c r="D252" s="38" t="s">
        <v>2026</v>
      </c>
      <c r="E252" s="38" t="s">
        <v>2533</v>
      </c>
    </row>
    <row r="253" spans="1:5" ht="12.75">
      <c r="A253" s="178" t="s">
        <v>2192</v>
      </c>
      <c r="B253" s="38" t="s">
        <v>2330</v>
      </c>
      <c r="C253" s="38" t="s">
        <v>2193</v>
      </c>
      <c r="D253" s="38" t="s">
        <v>1591</v>
      </c>
      <c r="E253" s="38" t="s">
        <v>2509</v>
      </c>
    </row>
    <row r="254" spans="1:5" ht="12.75">
      <c r="A254" s="178" t="s">
        <v>1592</v>
      </c>
      <c r="B254" s="38" t="s">
        <v>2330</v>
      </c>
      <c r="C254" s="38" t="s">
        <v>1109</v>
      </c>
      <c r="D254" s="38" t="s">
        <v>1593</v>
      </c>
      <c r="E254" s="38" t="s">
        <v>2511</v>
      </c>
    </row>
    <row r="255" spans="1:5" ht="12.75">
      <c r="A255" s="178" t="s">
        <v>1594</v>
      </c>
      <c r="B255" s="38" t="s">
        <v>2330</v>
      </c>
      <c r="C255" s="38" t="s">
        <v>3337</v>
      </c>
      <c r="D255" s="38" t="s">
        <v>1595</v>
      </c>
      <c r="E255" s="38" t="s">
        <v>1284</v>
      </c>
    </row>
    <row r="256" spans="1:5" ht="12.75">
      <c r="A256" s="178" t="s">
        <v>1596</v>
      </c>
      <c r="B256" s="38" t="s">
        <v>2330</v>
      </c>
      <c r="C256" s="38" t="s">
        <v>1597</v>
      </c>
      <c r="D256" s="38" t="s">
        <v>2262</v>
      </c>
      <c r="E256" s="38" t="s">
        <v>2525</v>
      </c>
    </row>
    <row r="257" spans="1:5" ht="12.75">
      <c r="A257" s="178" t="s">
        <v>2189</v>
      </c>
      <c r="B257" s="38" t="s">
        <v>2330</v>
      </c>
      <c r="C257" s="38" t="s">
        <v>2190</v>
      </c>
      <c r="D257" s="38" t="s">
        <v>2191</v>
      </c>
      <c r="E257" s="38" t="s">
        <v>2534</v>
      </c>
    </row>
    <row r="258" spans="1:5" ht="12.75">
      <c r="A258" s="38" t="s">
        <v>1017</v>
      </c>
      <c r="B258" s="38" t="s">
        <v>2330</v>
      </c>
      <c r="C258" s="38" t="s">
        <v>1018</v>
      </c>
      <c r="D258" s="38" t="s">
        <v>1019</v>
      </c>
      <c r="E258" s="38" t="s">
        <v>2388</v>
      </c>
    </row>
    <row r="259" spans="1:5" ht="12.75">
      <c r="A259" s="38" t="s">
        <v>2461</v>
      </c>
      <c r="B259" s="38" t="s">
        <v>2330</v>
      </c>
      <c r="D259" s="38" t="s">
        <v>2462</v>
      </c>
      <c r="E259" s="38" t="s">
        <v>2532</v>
      </c>
    </row>
    <row r="260" spans="1:5" ht="12.75">
      <c r="A260" s="177" t="s">
        <v>1434</v>
      </c>
      <c r="B260" s="177" t="s">
        <v>2330</v>
      </c>
      <c r="C260" s="177" t="s">
        <v>1435</v>
      </c>
      <c r="D260" s="177" t="s">
        <v>1436</v>
      </c>
      <c r="E260" s="177" t="s">
        <v>2510</v>
      </c>
    </row>
    <row r="261" spans="1:5" ht="12.75">
      <c r="A261" s="38" t="s">
        <v>1020</v>
      </c>
      <c r="B261" s="38" t="s">
        <v>2330</v>
      </c>
      <c r="C261" s="38" t="s">
        <v>1021</v>
      </c>
      <c r="D261" s="38" t="s">
        <v>1022</v>
      </c>
      <c r="E261" s="38" t="s">
        <v>2546</v>
      </c>
    </row>
    <row r="262" spans="1:5" ht="12.75">
      <c r="A262" s="38" t="s">
        <v>1023</v>
      </c>
      <c r="B262" s="38" t="s">
        <v>2330</v>
      </c>
      <c r="C262" s="38" t="s">
        <v>1024</v>
      </c>
      <c r="D262" s="38" t="s">
        <v>1025</v>
      </c>
      <c r="E262" s="38" t="s">
        <v>2384</v>
      </c>
    </row>
    <row r="263" spans="1:5" ht="12.75">
      <c r="A263" s="38" t="s">
        <v>1026</v>
      </c>
      <c r="B263" s="38" t="s">
        <v>2330</v>
      </c>
      <c r="C263" s="38" t="s">
        <v>1027</v>
      </c>
      <c r="D263" s="38" t="s">
        <v>206</v>
      </c>
      <c r="E263" s="38" t="s">
        <v>2507</v>
      </c>
    </row>
    <row r="264" spans="1:5" ht="12.75">
      <c r="A264" s="178" t="s">
        <v>1226</v>
      </c>
      <c r="B264" s="38" t="s">
        <v>2330</v>
      </c>
      <c r="D264" s="38" t="s">
        <v>1227</v>
      </c>
      <c r="E264" s="38" t="s">
        <v>2507</v>
      </c>
    </row>
    <row r="265" spans="1:5" ht="12.75">
      <c r="A265" s="178" t="s">
        <v>1598</v>
      </c>
      <c r="B265" s="38" t="s">
        <v>2330</v>
      </c>
      <c r="C265" s="38" t="s">
        <v>1599</v>
      </c>
      <c r="D265" s="38" t="s">
        <v>2174</v>
      </c>
      <c r="E265" s="38" t="s">
        <v>2510</v>
      </c>
    </row>
    <row r="266" spans="1:5" ht="12.75">
      <c r="A266" s="38" t="s">
        <v>879</v>
      </c>
      <c r="B266" s="38" t="s">
        <v>2330</v>
      </c>
      <c r="D266" s="38" t="s">
        <v>880</v>
      </c>
      <c r="E266" s="38" t="s">
        <v>2385</v>
      </c>
    </row>
    <row r="267" spans="1:5" ht="12.75">
      <c r="A267" s="38" t="s">
        <v>1028</v>
      </c>
      <c r="B267" s="38" t="s">
        <v>2330</v>
      </c>
      <c r="C267" s="38" t="s">
        <v>2332</v>
      </c>
      <c r="D267" s="38" t="s">
        <v>1029</v>
      </c>
      <c r="E267" s="38" t="s">
        <v>2386</v>
      </c>
    </row>
    <row r="268" spans="1:5" ht="12.75">
      <c r="A268" s="177" t="s">
        <v>2014</v>
      </c>
      <c r="B268" s="177" t="s">
        <v>2330</v>
      </c>
      <c r="C268" s="177" t="s">
        <v>2015</v>
      </c>
      <c r="D268" s="177" t="s">
        <v>2016</v>
      </c>
      <c r="E268" s="177" t="s">
        <v>2391</v>
      </c>
    </row>
    <row r="269" spans="1:5" ht="12.75">
      <c r="A269" s="38" t="s">
        <v>2987</v>
      </c>
      <c r="B269" s="38" t="s">
        <v>2330</v>
      </c>
      <c r="C269" s="38" t="s">
        <v>2988</v>
      </c>
      <c r="D269" s="38" t="s">
        <v>2989</v>
      </c>
      <c r="E269" s="38" t="s">
        <v>2524</v>
      </c>
    </row>
    <row r="270" spans="1:5" ht="12.75">
      <c r="A270" s="38" t="s">
        <v>2987</v>
      </c>
      <c r="B270" s="38" t="s">
        <v>2330</v>
      </c>
      <c r="C270" s="38" t="s">
        <v>2990</v>
      </c>
      <c r="D270" s="38" t="s">
        <v>2991</v>
      </c>
      <c r="E270" s="38" t="s">
        <v>2528</v>
      </c>
    </row>
    <row r="271" spans="1:5" ht="12.75">
      <c r="A271" s="38" t="s">
        <v>2987</v>
      </c>
      <c r="B271" s="38" t="s">
        <v>2330</v>
      </c>
      <c r="C271" s="38" t="s">
        <v>2995</v>
      </c>
      <c r="D271" s="38" t="s">
        <v>2996</v>
      </c>
      <c r="E271" s="38" t="s">
        <v>2541</v>
      </c>
    </row>
    <row r="272" spans="1:5" ht="12.75">
      <c r="A272" s="38" t="s">
        <v>2987</v>
      </c>
      <c r="B272" s="38" t="s">
        <v>2330</v>
      </c>
      <c r="C272" s="38" t="s">
        <v>2999</v>
      </c>
      <c r="D272" s="38" t="s">
        <v>3000</v>
      </c>
      <c r="E272" s="38" t="s">
        <v>2558</v>
      </c>
    </row>
    <row r="273" spans="1:5" ht="12.75">
      <c r="A273" s="38" t="s">
        <v>2987</v>
      </c>
      <c r="B273" s="38" t="s">
        <v>2330</v>
      </c>
      <c r="C273" s="38" t="s">
        <v>3001</v>
      </c>
      <c r="D273" s="38" t="s">
        <v>3002</v>
      </c>
      <c r="E273" s="38" t="s">
        <v>2527</v>
      </c>
    </row>
    <row r="274" spans="1:5" ht="12.75">
      <c r="A274" s="38" t="s">
        <v>2987</v>
      </c>
      <c r="B274" s="38" t="s">
        <v>2330</v>
      </c>
      <c r="C274" s="38" t="s">
        <v>3005</v>
      </c>
      <c r="D274" s="38" t="s">
        <v>3006</v>
      </c>
      <c r="E274" s="38" t="s">
        <v>2375</v>
      </c>
    </row>
    <row r="275" spans="1:5" ht="12.75">
      <c r="A275" s="38" t="s">
        <v>2987</v>
      </c>
      <c r="B275" s="38" t="s">
        <v>2330</v>
      </c>
      <c r="D275" s="38" t="s">
        <v>3010</v>
      </c>
      <c r="E275" s="38" t="s">
        <v>2376</v>
      </c>
    </row>
    <row r="276" spans="1:5" s="177" customFormat="1" ht="12.75">
      <c r="A276" s="177" t="s">
        <v>2987</v>
      </c>
      <c r="B276" s="177" t="s">
        <v>2330</v>
      </c>
      <c r="C276" s="177" t="s">
        <v>3011</v>
      </c>
      <c r="D276" s="177" t="s">
        <v>3012</v>
      </c>
      <c r="E276" s="177" t="s">
        <v>2541</v>
      </c>
    </row>
    <row r="277" spans="1:5" ht="17.25" customHeight="1">
      <c r="A277" s="38" t="s">
        <v>2987</v>
      </c>
      <c r="B277" s="38" t="s">
        <v>2330</v>
      </c>
      <c r="C277" s="38" t="s">
        <v>3021</v>
      </c>
      <c r="D277" s="38" t="s">
        <v>3022</v>
      </c>
      <c r="E277" s="38" t="s">
        <v>2379</v>
      </c>
    </row>
    <row r="278" spans="1:5" ht="12.75">
      <c r="A278" s="38" t="s">
        <v>2987</v>
      </c>
      <c r="B278" s="38" t="s">
        <v>2330</v>
      </c>
      <c r="C278" s="38" t="s">
        <v>82</v>
      </c>
      <c r="D278" s="38" t="s">
        <v>83</v>
      </c>
      <c r="E278" s="38" t="s">
        <v>2525</v>
      </c>
    </row>
    <row r="279" spans="1:5" ht="12.75">
      <c r="A279" s="38" t="s">
        <v>2987</v>
      </c>
      <c r="B279" s="38" t="s">
        <v>2330</v>
      </c>
      <c r="C279" s="38" t="s">
        <v>89</v>
      </c>
      <c r="D279" s="38" t="s">
        <v>90</v>
      </c>
      <c r="E279" s="38" t="s">
        <v>2382</v>
      </c>
    </row>
    <row r="280" spans="1:5" ht="12.75">
      <c r="A280" s="38" t="s">
        <v>86</v>
      </c>
      <c r="B280" s="38" t="s">
        <v>2330</v>
      </c>
      <c r="C280" s="38" t="s">
        <v>87</v>
      </c>
      <c r="D280" s="38" t="s">
        <v>88</v>
      </c>
      <c r="E280" s="38" t="s">
        <v>2381</v>
      </c>
    </row>
    <row r="281" spans="1:5" ht="12.75">
      <c r="A281" s="177" t="s">
        <v>86</v>
      </c>
      <c r="B281" s="177" t="s">
        <v>2330</v>
      </c>
      <c r="C281" s="177" t="s">
        <v>91</v>
      </c>
      <c r="D281" s="177" t="s">
        <v>92</v>
      </c>
      <c r="E281" s="177" t="s">
        <v>2536</v>
      </c>
    </row>
    <row r="282" spans="1:5" ht="12.75">
      <c r="A282" s="38" t="s">
        <v>2997</v>
      </c>
      <c r="B282" s="38" t="s">
        <v>2330</v>
      </c>
      <c r="D282" s="38" t="s">
        <v>2998</v>
      </c>
      <c r="E282" s="38" t="s">
        <v>2374</v>
      </c>
    </row>
    <row r="283" spans="1:5" ht="12.75">
      <c r="A283" s="38" t="s">
        <v>2992</v>
      </c>
      <c r="B283" s="38" t="s">
        <v>2330</v>
      </c>
      <c r="C283" s="38" t="s">
        <v>2993</v>
      </c>
      <c r="D283" s="38" t="s">
        <v>2994</v>
      </c>
      <c r="E283" s="38" t="s">
        <v>2547</v>
      </c>
    </row>
    <row r="284" spans="1:5" ht="12.75">
      <c r="A284" s="38" t="s">
        <v>3007</v>
      </c>
      <c r="B284" s="38" t="s">
        <v>2330</v>
      </c>
      <c r="C284" s="38" t="s">
        <v>3008</v>
      </c>
      <c r="D284" s="38" t="s">
        <v>3009</v>
      </c>
      <c r="E284" s="38" t="s">
        <v>2517</v>
      </c>
    </row>
    <row r="285" spans="1:5" ht="12.75">
      <c r="A285" s="38" t="s">
        <v>3013</v>
      </c>
      <c r="B285" s="38" t="s">
        <v>2330</v>
      </c>
      <c r="C285" s="38" t="s">
        <v>3014</v>
      </c>
      <c r="D285" s="38" t="s">
        <v>3015</v>
      </c>
      <c r="E285" s="38" t="s">
        <v>2377</v>
      </c>
    </row>
    <row r="286" spans="1:5" ht="12.75">
      <c r="A286" s="38" t="s">
        <v>3019</v>
      </c>
      <c r="B286" s="38" t="s">
        <v>2330</v>
      </c>
      <c r="D286" s="38" t="s">
        <v>3020</v>
      </c>
      <c r="E286" s="38" t="s">
        <v>2378</v>
      </c>
    </row>
    <row r="287" spans="1:5" ht="12.75">
      <c r="A287" s="38" t="s">
        <v>3023</v>
      </c>
      <c r="B287" s="38" t="s">
        <v>2330</v>
      </c>
      <c r="C287" s="38" t="s">
        <v>3024</v>
      </c>
      <c r="D287" s="38" t="s">
        <v>3025</v>
      </c>
      <c r="E287" s="38" t="s">
        <v>2508</v>
      </c>
    </row>
    <row r="288" spans="1:5" ht="12.75">
      <c r="A288" s="178" t="s">
        <v>1228</v>
      </c>
      <c r="B288" s="38" t="s">
        <v>2330</v>
      </c>
      <c r="D288" s="38" t="s">
        <v>1229</v>
      </c>
      <c r="E288" s="38" t="s">
        <v>2517</v>
      </c>
    </row>
    <row r="289" spans="1:5" ht="12.75">
      <c r="A289" s="38" t="s">
        <v>937</v>
      </c>
      <c r="B289" s="38" t="s">
        <v>2330</v>
      </c>
      <c r="C289" s="38" t="s">
        <v>1855</v>
      </c>
      <c r="D289" s="38" t="s">
        <v>2455</v>
      </c>
      <c r="E289" s="38" t="s">
        <v>2517</v>
      </c>
    </row>
    <row r="290" spans="1:5" ht="12.75">
      <c r="A290" s="178" t="s">
        <v>2969</v>
      </c>
      <c r="B290" s="38" t="s">
        <v>2330</v>
      </c>
      <c r="C290" s="38" t="s">
        <v>2970</v>
      </c>
      <c r="D290" s="38" t="s">
        <v>940</v>
      </c>
      <c r="E290" s="38" t="s">
        <v>2509</v>
      </c>
    </row>
    <row r="291" spans="1:5" ht="12.75">
      <c r="A291" s="38" t="s">
        <v>938</v>
      </c>
      <c r="B291" s="38" t="s">
        <v>2330</v>
      </c>
      <c r="C291" s="38" t="s">
        <v>939</v>
      </c>
      <c r="D291" s="38" t="s">
        <v>940</v>
      </c>
      <c r="E291" s="38" t="s">
        <v>2509</v>
      </c>
    </row>
    <row r="292" spans="1:5" ht="12.75">
      <c r="A292" s="178" t="s">
        <v>949</v>
      </c>
      <c r="B292" s="38" t="s">
        <v>2330</v>
      </c>
      <c r="C292" s="38" t="s">
        <v>950</v>
      </c>
      <c r="D292" s="38" t="s">
        <v>940</v>
      </c>
      <c r="E292" s="38" t="s">
        <v>2509</v>
      </c>
    </row>
    <row r="293" spans="1:5" ht="12.75">
      <c r="A293" s="178" t="s">
        <v>951</v>
      </c>
      <c r="B293" s="38" t="s">
        <v>2330</v>
      </c>
      <c r="C293" s="38" t="s">
        <v>952</v>
      </c>
      <c r="D293" s="38" t="s">
        <v>940</v>
      </c>
      <c r="E293" s="38" t="s">
        <v>2509</v>
      </c>
    </row>
    <row r="294" spans="1:6" ht="12.75">
      <c r="A294" s="38" t="s">
        <v>881</v>
      </c>
      <c r="B294" s="38" t="s">
        <v>2330</v>
      </c>
      <c r="C294" s="38" t="s">
        <v>882</v>
      </c>
      <c r="D294" s="38" t="s">
        <v>883</v>
      </c>
      <c r="E294" s="38" t="s">
        <v>2509</v>
      </c>
      <c r="F294" s="38" t="s">
        <v>620</v>
      </c>
    </row>
    <row r="295" spans="1:6" ht="12.75">
      <c r="A295" s="38" t="s">
        <v>884</v>
      </c>
      <c r="B295" s="38" t="s">
        <v>2330</v>
      </c>
      <c r="C295" s="38" t="s">
        <v>885</v>
      </c>
      <c r="D295" s="38" t="s">
        <v>886</v>
      </c>
      <c r="E295" s="38" t="s">
        <v>2558</v>
      </c>
      <c r="F295" s="38" t="s">
        <v>620</v>
      </c>
    </row>
    <row r="296" spans="1:5" s="177" customFormat="1" ht="12.75">
      <c r="A296" s="177" t="s">
        <v>941</v>
      </c>
      <c r="B296" s="177" t="s">
        <v>2330</v>
      </c>
      <c r="C296" s="177" t="s">
        <v>942</v>
      </c>
      <c r="D296" s="177" t="s">
        <v>943</v>
      </c>
      <c r="E296" s="177" t="s">
        <v>2392</v>
      </c>
    </row>
    <row r="297" spans="1:5" ht="12.75">
      <c r="A297" s="177" t="s">
        <v>2088</v>
      </c>
      <c r="B297" s="177" t="s">
        <v>2330</v>
      </c>
      <c r="C297" s="177" t="s">
        <v>2052</v>
      </c>
      <c r="D297" s="177" t="s">
        <v>3718</v>
      </c>
      <c r="E297" s="177" t="s">
        <v>2511</v>
      </c>
    </row>
    <row r="298" spans="1:5" ht="12.75">
      <c r="A298" s="38" t="s">
        <v>2027</v>
      </c>
      <c r="B298" s="38" t="s">
        <v>2330</v>
      </c>
      <c r="C298" s="38" t="s">
        <v>2028</v>
      </c>
      <c r="D298" s="38" t="s">
        <v>2029</v>
      </c>
      <c r="E298" s="38" t="s">
        <v>2526</v>
      </c>
    </row>
    <row r="299" spans="1:5" ht="12.75">
      <c r="A299" s="38" t="s">
        <v>369</v>
      </c>
      <c r="B299" s="38" t="s">
        <v>2330</v>
      </c>
      <c r="C299" s="38" t="s">
        <v>370</v>
      </c>
      <c r="D299" s="38" t="s">
        <v>371</v>
      </c>
      <c r="E299" s="38" t="s">
        <v>2531</v>
      </c>
    </row>
    <row r="300" spans="1:5" ht="12.75">
      <c r="A300" s="38" t="s">
        <v>372</v>
      </c>
      <c r="B300" s="38" t="s">
        <v>2330</v>
      </c>
      <c r="C300" s="38" t="s">
        <v>373</v>
      </c>
      <c r="D300" s="38" t="s">
        <v>374</v>
      </c>
      <c r="E300" s="38" t="s">
        <v>2525</v>
      </c>
    </row>
    <row r="301" spans="1:5" s="177" customFormat="1" ht="12.75">
      <c r="A301" s="177" t="s">
        <v>375</v>
      </c>
      <c r="B301" s="177" t="s">
        <v>2330</v>
      </c>
      <c r="C301" s="177" t="s">
        <v>376</v>
      </c>
      <c r="D301" s="177" t="s">
        <v>377</v>
      </c>
      <c r="E301" s="177" t="s">
        <v>2532</v>
      </c>
    </row>
    <row r="302" spans="1:5" ht="17.25" customHeight="1">
      <c r="A302" s="38" t="s">
        <v>378</v>
      </c>
      <c r="B302" s="38" t="s">
        <v>2330</v>
      </c>
      <c r="C302" s="38" t="s">
        <v>379</v>
      </c>
      <c r="D302" s="38" t="s">
        <v>380</v>
      </c>
      <c r="E302" s="38" t="s">
        <v>2527</v>
      </c>
    </row>
    <row r="303" spans="1:5" ht="12.75">
      <c r="A303" s="38" t="s">
        <v>381</v>
      </c>
      <c r="B303" s="38" t="s">
        <v>2330</v>
      </c>
      <c r="C303" s="38" t="s">
        <v>2210</v>
      </c>
      <c r="D303" s="38" t="s">
        <v>2211</v>
      </c>
      <c r="E303" s="38" t="s">
        <v>2534</v>
      </c>
    </row>
    <row r="304" spans="1:5" ht="12.75">
      <c r="A304" s="38" t="s">
        <v>382</v>
      </c>
      <c r="B304" s="38" t="s">
        <v>2330</v>
      </c>
      <c r="C304" s="38" t="s">
        <v>379</v>
      </c>
      <c r="D304" s="38" t="s">
        <v>209</v>
      </c>
      <c r="E304" s="38" t="s">
        <v>2514</v>
      </c>
    </row>
    <row r="305" spans="1:5" ht="12.75">
      <c r="A305" s="38" t="s">
        <v>383</v>
      </c>
      <c r="B305" s="38" t="s">
        <v>2330</v>
      </c>
      <c r="C305" s="38" t="s">
        <v>384</v>
      </c>
      <c r="D305" s="38" t="s">
        <v>385</v>
      </c>
      <c r="E305" s="38" t="s">
        <v>2524</v>
      </c>
    </row>
    <row r="306" spans="1:5" ht="12.75">
      <c r="A306" s="38" t="s">
        <v>2668</v>
      </c>
      <c r="B306" s="38" t="s">
        <v>2330</v>
      </c>
      <c r="C306" s="38" t="s">
        <v>386</v>
      </c>
      <c r="D306" s="38" t="s">
        <v>387</v>
      </c>
      <c r="E306" s="38" t="s">
        <v>2523</v>
      </c>
    </row>
    <row r="307" spans="1:5" ht="12.75">
      <c r="A307" s="38" t="s">
        <v>3706</v>
      </c>
      <c r="B307" s="38" t="s">
        <v>2330</v>
      </c>
      <c r="C307" s="38" t="s">
        <v>196</v>
      </c>
      <c r="D307" s="38" t="s">
        <v>197</v>
      </c>
      <c r="E307" s="38" t="s">
        <v>2517</v>
      </c>
    </row>
    <row r="308" spans="1:5" ht="12.75">
      <c r="A308" s="38" t="s">
        <v>3707</v>
      </c>
      <c r="B308" s="38" t="s">
        <v>2330</v>
      </c>
      <c r="C308" s="38" t="s">
        <v>3708</v>
      </c>
      <c r="D308" s="38" t="s">
        <v>3709</v>
      </c>
      <c r="E308" s="38" t="s">
        <v>2521</v>
      </c>
    </row>
    <row r="309" spans="1:5" ht="12.75">
      <c r="A309" s="38" t="s">
        <v>3710</v>
      </c>
      <c r="B309" s="38" t="s">
        <v>2330</v>
      </c>
      <c r="C309" s="38" t="s">
        <v>3711</v>
      </c>
      <c r="D309" s="38" t="s">
        <v>3712</v>
      </c>
      <c r="E309" s="38" t="s">
        <v>2510</v>
      </c>
    </row>
    <row r="310" spans="1:5" ht="12.75">
      <c r="A310" s="38" t="s">
        <v>3713</v>
      </c>
      <c r="B310" s="38" t="s">
        <v>2330</v>
      </c>
      <c r="C310" s="38" t="s">
        <v>3714</v>
      </c>
      <c r="D310" s="38" t="s">
        <v>3715</v>
      </c>
      <c r="E310" s="38" t="s">
        <v>2519</v>
      </c>
    </row>
    <row r="311" spans="1:5" ht="12.75">
      <c r="A311" s="38" t="s">
        <v>3716</v>
      </c>
      <c r="B311" s="38" t="s">
        <v>2330</v>
      </c>
      <c r="C311" s="38" t="s">
        <v>3717</v>
      </c>
      <c r="D311" s="38" t="s">
        <v>3718</v>
      </c>
      <c r="E311" s="38" t="s">
        <v>2511</v>
      </c>
    </row>
    <row r="312" spans="1:5" ht="12.75">
      <c r="A312" s="38" t="s">
        <v>531</v>
      </c>
      <c r="B312" s="38" t="s">
        <v>2330</v>
      </c>
      <c r="C312" s="38" t="s">
        <v>532</v>
      </c>
      <c r="D312" s="38" t="s">
        <v>325</v>
      </c>
      <c r="E312" s="38" t="s">
        <v>2528</v>
      </c>
    </row>
    <row r="313" spans="1:5" ht="12.75">
      <c r="A313" s="38" t="s">
        <v>533</v>
      </c>
      <c r="B313" s="38" t="s">
        <v>2330</v>
      </c>
      <c r="C313" s="38" t="s">
        <v>534</v>
      </c>
      <c r="D313" s="38" t="s">
        <v>535</v>
      </c>
      <c r="E313" s="38" t="s">
        <v>2508</v>
      </c>
    </row>
    <row r="314" spans="1:5" ht="12.75">
      <c r="A314" s="38" t="s">
        <v>2024</v>
      </c>
      <c r="B314" s="38" t="s">
        <v>2330</v>
      </c>
      <c r="C314" s="38" t="s">
        <v>2025</v>
      </c>
      <c r="D314" s="38" t="s">
        <v>2026</v>
      </c>
      <c r="E314" s="38" t="s">
        <v>2533</v>
      </c>
    </row>
    <row r="315" spans="1:5" ht="12.75">
      <c r="A315" s="38" t="s">
        <v>536</v>
      </c>
      <c r="B315" s="38" t="s">
        <v>2330</v>
      </c>
      <c r="C315" s="38" t="s">
        <v>386</v>
      </c>
      <c r="D315" s="38" t="s">
        <v>537</v>
      </c>
      <c r="E315" s="38" t="s">
        <v>2530</v>
      </c>
    </row>
    <row r="316" spans="1:5" ht="12.75">
      <c r="A316" s="38" t="s">
        <v>2021</v>
      </c>
      <c r="B316" s="38" t="s">
        <v>2330</v>
      </c>
      <c r="C316" s="38" t="s">
        <v>2022</v>
      </c>
      <c r="D316" s="38" t="s">
        <v>2023</v>
      </c>
      <c r="E316" s="38" t="s">
        <v>2506</v>
      </c>
    </row>
    <row r="317" spans="1:5" ht="12.75">
      <c r="A317" s="38" t="s">
        <v>2021</v>
      </c>
      <c r="B317" s="38" t="s">
        <v>2330</v>
      </c>
      <c r="C317" s="38" t="s">
        <v>538</v>
      </c>
      <c r="D317" s="38" t="s">
        <v>539</v>
      </c>
      <c r="E317" s="38" t="s">
        <v>2512</v>
      </c>
    </row>
    <row r="318" spans="1:5" ht="12.75">
      <c r="A318" s="38" t="s">
        <v>540</v>
      </c>
      <c r="B318" s="38" t="s">
        <v>2330</v>
      </c>
      <c r="C318" s="38" t="s">
        <v>541</v>
      </c>
      <c r="D318" s="38" t="s">
        <v>542</v>
      </c>
      <c r="E318" s="38" t="s">
        <v>2529</v>
      </c>
    </row>
    <row r="319" spans="1:5" ht="12.75">
      <c r="A319" s="177" t="s">
        <v>543</v>
      </c>
      <c r="B319" s="177" t="s">
        <v>2330</v>
      </c>
      <c r="C319" s="177" t="s">
        <v>205</v>
      </c>
      <c r="D319" s="177" t="s">
        <v>206</v>
      </c>
      <c r="E319" s="177" t="s">
        <v>2507</v>
      </c>
    </row>
    <row r="320" spans="1:5" ht="12.75">
      <c r="A320" s="38" t="s">
        <v>944</v>
      </c>
      <c r="B320" s="38" t="s">
        <v>2330</v>
      </c>
      <c r="C320" s="38" t="s">
        <v>386</v>
      </c>
      <c r="D320" s="38" t="s">
        <v>945</v>
      </c>
      <c r="E320" s="38" t="s">
        <v>2531</v>
      </c>
    </row>
    <row r="321" spans="1:5" ht="12.75">
      <c r="A321" s="38" t="s">
        <v>1837</v>
      </c>
      <c r="B321" s="38" t="s">
        <v>2330</v>
      </c>
      <c r="C321" s="38" t="s">
        <v>1838</v>
      </c>
      <c r="D321" s="38" t="s">
        <v>1839</v>
      </c>
      <c r="E321" s="38" t="s">
        <v>2532</v>
      </c>
    </row>
    <row r="322" spans="1:5" ht="12.75">
      <c r="A322" s="38" t="s">
        <v>1840</v>
      </c>
      <c r="B322" s="38" t="s">
        <v>2330</v>
      </c>
      <c r="C322" s="38" t="s">
        <v>1841</v>
      </c>
      <c r="D322" s="38" t="s">
        <v>1842</v>
      </c>
      <c r="E322" s="38" t="s">
        <v>2506</v>
      </c>
    </row>
    <row r="323" spans="1:5" ht="12.75">
      <c r="A323" s="38" t="s">
        <v>1843</v>
      </c>
      <c r="B323" s="38" t="s">
        <v>2330</v>
      </c>
      <c r="C323" s="38" t="s">
        <v>1844</v>
      </c>
      <c r="D323" s="38" t="s">
        <v>1845</v>
      </c>
      <c r="E323" s="38" t="s">
        <v>2527</v>
      </c>
    </row>
    <row r="324" spans="1:5" ht="12.75">
      <c r="A324" s="38" t="s">
        <v>1846</v>
      </c>
      <c r="B324" s="38" t="s">
        <v>2330</v>
      </c>
      <c r="C324" s="38" t="s">
        <v>1847</v>
      </c>
      <c r="D324" s="38" t="s">
        <v>1848</v>
      </c>
      <c r="E324" s="38" t="s">
        <v>2534</v>
      </c>
    </row>
    <row r="325" spans="1:5" ht="12.75">
      <c r="A325" s="38" t="s">
        <v>1849</v>
      </c>
      <c r="B325" s="38" t="s">
        <v>2330</v>
      </c>
      <c r="C325" s="38" t="s">
        <v>1850</v>
      </c>
      <c r="D325" s="38" t="s">
        <v>2289</v>
      </c>
      <c r="E325" s="38" t="s">
        <v>2514</v>
      </c>
    </row>
    <row r="326" spans="1:5" ht="12.75">
      <c r="A326" s="38" t="s">
        <v>1851</v>
      </c>
      <c r="B326" s="38" t="s">
        <v>2330</v>
      </c>
      <c r="C326" s="38" t="s">
        <v>1852</v>
      </c>
      <c r="D326" s="38" t="s">
        <v>1853</v>
      </c>
      <c r="E326" s="38" t="s">
        <v>1285</v>
      </c>
    </row>
    <row r="327" spans="1:5" ht="12.75">
      <c r="A327" s="38" t="s">
        <v>1854</v>
      </c>
      <c r="B327" s="38" t="s">
        <v>2330</v>
      </c>
      <c r="C327" s="38" t="s">
        <v>1855</v>
      </c>
      <c r="D327" s="38" t="s">
        <v>2455</v>
      </c>
      <c r="E327" s="38" t="s">
        <v>2517</v>
      </c>
    </row>
    <row r="328" spans="1:5" ht="12.75">
      <c r="A328" s="38" t="s">
        <v>1856</v>
      </c>
      <c r="B328" s="38" t="s">
        <v>2330</v>
      </c>
      <c r="C328" s="38" t="s">
        <v>1857</v>
      </c>
      <c r="D328" s="38" t="s">
        <v>1858</v>
      </c>
      <c r="E328" s="38" t="s">
        <v>2521</v>
      </c>
    </row>
    <row r="329" spans="1:5" ht="12.75">
      <c r="A329" s="38" t="s">
        <v>1859</v>
      </c>
      <c r="B329" s="38" t="s">
        <v>2330</v>
      </c>
      <c r="C329" s="38" t="s">
        <v>1860</v>
      </c>
      <c r="D329" s="38" t="s">
        <v>1861</v>
      </c>
      <c r="E329" s="38" t="s">
        <v>2510</v>
      </c>
    </row>
    <row r="330" spans="1:5" ht="12.75">
      <c r="A330" s="38" t="s">
        <v>1862</v>
      </c>
      <c r="B330" s="38" t="s">
        <v>2330</v>
      </c>
      <c r="C330" s="38" t="s">
        <v>936</v>
      </c>
      <c r="D330" s="38" t="s">
        <v>1863</v>
      </c>
      <c r="E330" s="38" t="s">
        <v>2373</v>
      </c>
    </row>
    <row r="331" spans="1:5" ht="12.75">
      <c r="A331" s="38" t="s">
        <v>1864</v>
      </c>
      <c r="B331" s="38" t="s">
        <v>2330</v>
      </c>
      <c r="C331" s="38" t="s">
        <v>1865</v>
      </c>
      <c r="D331" s="38" t="s">
        <v>1866</v>
      </c>
      <c r="E331" s="38" t="s">
        <v>2511</v>
      </c>
    </row>
    <row r="332" spans="1:5" ht="12.75">
      <c r="A332" s="38" t="s">
        <v>1867</v>
      </c>
      <c r="B332" s="38" t="s">
        <v>2330</v>
      </c>
      <c r="C332" s="38" t="s">
        <v>1868</v>
      </c>
      <c r="D332" s="38" t="s">
        <v>1869</v>
      </c>
      <c r="E332" s="38" t="s">
        <v>2544</v>
      </c>
    </row>
    <row r="333" spans="1:5" ht="12.75">
      <c r="A333" s="38" t="s">
        <v>1870</v>
      </c>
      <c r="B333" s="38" t="s">
        <v>2330</v>
      </c>
      <c r="C333" s="38" t="s">
        <v>1871</v>
      </c>
      <c r="D333" s="38" t="s">
        <v>2705</v>
      </c>
      <c r="E333" s="38" t="s">
        <v>2528</v>
      </c>
    </row>
    <row r="334" spans="1:5" ht="12.75">
      <c r="A334" s="38" t="s">
        <v>1651</v>
      </c>
      <c r="B334" s="38" t="s">
        <v>2330</v>
      </c>
      <c r="C334" s="38" t="s">
        <v>2296</v>
      </c>
      <c r="D334" s="38" t="s">
        <v>1652</v>
      </c>
      <c r="E334" s="38" t="s">
        <v>2508</v>
      </c>
    </row>
    <row r="335" spans="1:5" ht="12.75">
      <c r="A335" s="38" t="s">
        <v>1655</v>
      </c>
      <c r="B335" s="38" t="s">
        <v>2330</v>
      </c>
      <c r="C335" s="38" t="s">
        <v>1656</v>
      </c>
      <c r="D335" s="38" t="s">
        <v>1657</v>
      </c>
      <c r="E335" s="38" t="s">
        <v>2533</v>
      </c>
    </row>
    <row r="336" spans="1:5" ht="12.75">
      <c r="A336" s="38" t="s">
        <v>3545</v>
      </c>
      <c r="B336" s="38" t="s">
        <v>2330</v>
      </c>
      <c r="C336" s="38" t="s">
        <v>3546</v>
      </c>
      <c r="D336" s="38" t="s">
        <v>3547</v>
      </c>
      <c r="E336" s="38" t="s">
        <v>2530</v>
      </c>
    </row>
    <row r="337" spans="1:5" ht="12.75">
      <c r="A337" s="38" t="s">
        <v>3548</v>
      </c>
      <c r="B337" s="38" t="s">
        <v>2330</v>
      </c>
      <c r="C337" s="38" t="s">
        <v>3549</v>
      </c>
      <c r="D337" s="38" t="s">
        <v>3550</v>
      </c>
      <c r="E337" s="38" t="s">
        <v>2529</v>
      </c>
    </row>
    <row r="338" spans="1:5" ht="12.75">
      <c r="A338" s="38" t="s">
        <v>3551</v>
      </c>
      <c r="B338" s="38" t="s">
        <v>2330</v>
      </c>
      <c r="C338" s="38" t="s">
        <v>3552</v>
      </c>
      <c r="D338" s="38" t="s">
        <v>3553</v>
      </c>
      <c r="E338" s="38" t="s">
        <v>2507</v>
      </c>
    </row>
    <row r="339" spans="1:5" s="177" customFormat="1" ht="12.75">
      <c r="A339" s="177" t="s">
        <v>775</v>
      </c>
      <c r="B339" s="177" t="s">
        <v>2330</v>
      </c>
      <c r="D339" s="177" t="s">
        <v>776</v>
      </c>
      <c r="E339" s="177" t="s">
        <v>2526</v>
      </c>
    </row>
    <row r="340" spans="1:5" ht="18" customHeight="1">
      <c r="A340" s="38" t="s">
        <v>777</v>
      </c>
      <c r="B340" s="38" t="s">
        <v>2330</v>
      </c>
      <c r="D340" s="38" t="s">
        <v>778</v>
      </c>
      <c r="E340" s="38" t="s">
        <v>2531</v>
      </c>
    </row>
    <row r="341" spans="1:5" ht="12.75">
      <c r="A341" s="38" t="s">
        <v>779</v>
      </c>
      <c r="B341" s="38" t="s">
        <v>2330</v>
      </c>
      <c r="D341" s="38" t="s">
        <v>374</v>
      </c>
      <c r="E341" s="38" t="s">
        <v>2525</v>
      </c>
    </row>
    <row r="342" spans="1:5" ht="12.75">
      <c r="A342" s="38" t="s">
        <v>780</v>
      </c>
      <c r="B342" s="38" t="s">
        <v>2330</v>
      </c>
      <c r="D342" s="38" t="s">
        <v>781</v>
      </c>
      <c r="E342" s="38" t="s">
        <v>2532</v>
      </c>
    </row>
    <row r="343" spans="1:5" ht="12.75">
      <c r="A343" s="38" t="s">
        <v>1151</v>
      </c>
      <c r="B343" s="38" t="s">
        <v>2330</v>
      </c>
      <c r="D343" s="38" t="s">
        <v>1152</v>
      </c>
      <c r="E343" s="38" t="s">
        <v>2527</v>
      </c>
    </row>
    <row r="344" spans="1:5" ht="12.75">
      <c r="A344" s="38" t="s">
        <v>1153</v>
      </c>
      <c r="B344" s="38" t="s">
        <v>2330</v>
      </c>
      <c r="D344" s="38" t="s">
        <v>1154</v>
      </c>
      <c r="E344" s="38" t="s">
        <v>2534</v>
      </c>
    </row>
    <row r="345" spans="1:5" ht="12.75">
      <c r="A345" s="38" t="s">
        <v>3195</v>
      </c>
      <c r="B345" s="38" t="s">
        <v>2330</v>
      </c>
      <c r="D345" s="38" t="s">
        <v>3196</v>
      </c>
      <c r="E345" s="38" t="s">
        <v>2514</v>
      </c>
    </row>
    <row r="346" spans="1:5" ht="12.75">
      <c r="A346" s="38" t="s">
        <v>3197</v>
      </c>
      <c r="B346" s="38" t="s">
        <v>2330</v>
      </c>
      <c r="D346" s="38" t="s">
        <v>3198</v>
      </c>
      <c r="E346" s="38" t="s">
        <v>2524</v>
      </c>
    </row>
    <row r="347" spans="1:5" ht="12.75">
      <c r="A347" s="38" t="s">
        <v>3199</v>
      </c>
      <c r="B347" s="38" t="s">
        <v>2330</v>
      </c>
      <c r="D347" s="38" t="s">
        <v>3200</v>
      </c>
      <c r="E347" s="38" t="s">
        <v>2523</v>
      </c>
    </row>
    <row r="348" spans="1:5" ht="12.75">
      <c r="A348" s="38" t="s">
        <v>3201</v>
      </c>
      <c r="B348" s="38" t="s">
        <v>2330</v>
      </c>
      <c r="D348" s="38" t="s">
        <v>3202</v>
      </c>
      <c r="E348" s="38" t="s">
        <v>2517</v>
      </c>
    </row>
    <row r="349" spans="1:5" ht="12.75">
      <c r="A349" s="38" t="s">
        <v>3203</v>
      </c>
      <c r="B349" s="38" t="s">
        <v>2330</v>
      </c>
      <c r="D349" s="38" t="s">
        <v>3204</v>
      </c>
      <c r="E349" s="38" t="s">
        <v>2521</v>
      </c>
    </row>
    <row r="350" spans="1:5" ht="12.75">
      <c r="A350" s="38" t="s">
        <v>3205</v>
      </c>
      <c r="B350" s="38" t="s">
        <v>2330</v>
      </c>
      <c r="C350" s="38" t="s">
        <v>3206</v>
      </c>
      <c r="D350" s="38" t="s">
        <v>3207</v>
      </c>
      <c r="E350" s="38" t="s">
        <v>2510</v>
      </c>
    </row>
    <row r="351" spans="1:5" ht="12.75">
      <c r="A351" s="38" t="s">
        <v>3208</v>
      </c>
      <c r="B351" s="38" t="s">
        <v>2330</v>
      </c>
      <c r="D351" s="38" t="s">
        <v>3209</v>
      </c>
      <c r="E351" s="38" t="s">
        <v>2373</v>
      </c>
    </row>
    <row r="352" spans="1:5" ht="12.75">
      <c r="A352" s="38" t="s">
        <v>2669</v>
      </c>
      <c r="B352" s="38" t="s">
        <v>2330</v>
      </c>
      <c r="D352" s="38" t="s">
        <v>3210</v>
      </c>
      <c r="E352" s="38" t="s">
        <v>2508</v>
      </c>
    </row>
    <row r="353" spans="1:5" ht="12.75">
      <c r="A353" s="38" t="s">
        <v>285</v>
      </c>
      <c r="B353" s="38" t="s">
        <v>2330</v>
      </c>
      <c r="D353" s="38" t="s">
        <v>286</v>
      </c>
      <c r="E353" s="38" t="s">
        <v>2511</v>
      </c>
    </row>
    <row r="354" spans="1:5" ht="12.75">
      <c r="A354" s="38" t="s">
        <v>287</v>
      </c>
      <c r="B354" s="38" t="s">
        <v>2330</v>
      </c>
      <c r="D354" s="38" t="s">
        <v>288</v>
      </c>
      <c r="E354" s="38" t="s">
        <v>2528</v>
      </c>
    </row>
    <row r="355" spans="1:5" ht="12.75">
      <c r="A355" s="38" t="s">
        <v>289</v>
      </c>
      <c r="B355" s="38" t="s">
        <v>2330</v>
      </c>
      <c r="D355" s="38" t="s">
        <v>290</v>
      </c>
      <c r="E355" s="38" t="s">
        <v>2533</v>
      </c>
    </row>
    <row r="356" spans="1:5" ht="12.75">
      <c r="A356" s="38" t="s">
        <v>291</v>
      </c>
      <c r="B356" s="38" t="s">
        <v>2330</v>
      </c>
      <c r="D356" s="38" t="s">
        <v>292</v>
      </c>
      <c r="E356" s="38" t="s">
        <v>2530</v>
      </c>
    </row>
    <row r="357" spans="1:5" ht="12.75">
      <c r="A357" s="38" t="s">
        <v>773</v>
      </c>
      <c r="B357" s="38" t="s">
        <v>2330</v>
      </c>
      <c r="D357" s="38" t="s">
        <v>774</v>
      </c>
      <c r="E357" s="38" t="s">
        <v>2506</v>
      </c>
    </row>
    <row r="358" spans="1:5" ht="12.75">
      <c r="A358" s="38" t="s">
        <v>293</v>
      </c>
      <c r="B358" s="38" t="s">
        <v>2330</v>
      </c>
      <c r="D358" s="38" t="s">
        <v>294</v>
      </c>
      <c r="E358" s="38" t="s">
        <v>2529</v>
      </c>
    </row>
    <row r="359" spans="1:5" ht="12.75">
      <c r="A359" s="177" t="s">
        <v>295</v>
      </c>
      <c r="B359" s="177" t="s">
        <v>2330</v>
      </c>
      <c r="C359" s="177"/>
      <c r="D359" s="177" t="s">
        <v>296</v>
      </c>
      <c r="E359" s="177" t="s">
        <v>2507</v>
      </c>
    </row>
    <row r="360" spans="1:5" ht="12.75">
      <c r="A360" s="178" t="s">
        <v>953</v>
      </c>
      <c r="B360" s="38" t="s">
        <v>2330</v>
      </c>
      <c r="C360" s="38" t="s">
        <v>954</v>
      </c>
      <c r="D360" s="38" t="s">
        <v>955</v>
      </c>
      <c r="E360" s="38" t="s">
        <v>2510</v>
      </c>
    </row>
    <row r="361" spans="1:6" ht="12.75">
      <c r="A361" s="38" t="s">
        <v>887</v>
      </c>
      <c r="B361" s="38" t="s">
        <v>2330</v>
      </c>
      <c r="D361" s="38" t="s">
        <v>888</v>
      </c>
      <c r="E361" s="38" t="s">
        <v>2393</v>
      </c>
      <c r="F361" s="38" t="s">
        <v>620</v>
      </c>
    </row>
    <row r="362" spans="1:5" ht="12.75">
      <c r="A362" s="178" t="s">
        <v>956</v>
      </c>
      <c r="B362" s="38" t="s">
        <v>2330</v>
      </c>
      <c r="D362" s="38" t="s">
        <v>957</v>
      </c>
      <c r="E362" s="38" t="s">
        <v>2521</v>
      </c>
    </row>
    <row r="363" spans="1:5" ht="12.75">
      <c r="A363" s="38" t="s">
        <v>3554</v>
      </c>
      <c r="B363" s="38" t="s">
        <v>2330</v>
      </c>
      <c r="C363" s="38" t="s">
        <v>3555</v>
      </c>
      <c r="D363" s="38" t="s">
        <v>3556</v>
      </c>
      <c r="E363" s="38" t="s">
        <v>2521</v>
      </c>
    </row>
    <row r="364" spans="1:6" ht="12.75">
      <c r="A364" s="38" t="s">
        <v>1132</v>
      </c>
      <c r="B364" s="38" t="s">
        <v>2330</v>
      </c>
      <c r="C364" s="38" t="s">
        <v>1091</v>
      </c>
      <c r="D364" s="38" t="s">
        <v>1092</v>
      </c>
      <c r="E364" s="38" t="s">
        <v>2546</v>
      </c>
      <c r="F364" s="38" t="s">
        <v>620</v>
      </c>
    </row>
    <row r="365" spans="1:5" ht="12.75">
      <c r="A365" s="38" t="s">
        <v>3557</v>
      </c>
      <c r="B365" s="38" t="s">
        <v>2330</v>
      </c>
      <c r="C365" s="38" t="s">
        <v>3558</v>
      </c>
      <c r="D365" s="38" t="s">
        <v>3559</v>
      </c>
      <c r="E365" s="38" t="s">
        <v>1285</v>
      </c>
    </row>
    <row r="366" spans="1:5" ht="12.75">
      <c r="A366" s="178" t="s">
        <v>1600</v>
      </c>
      <c r="B366" s="38" t="s">
        <v>2330</v>
      </c>
      <c r="C366" s="38" t="s">
        <v>1601</v>
      </c>
      <c r="D366" s="38" t="s">
        <v>1602</v>
      </c>
      <c r="E366" s="38" t="s">
        <v>2526</v>
      </c>
    </row>
    <row r="367" spans="1:5" ht="12.75">
      <c r="A367" s="38" t="s">
        <v>1658</v>
      </c>
      <c r="B367" s="38" t="s">
        <v>2330</v>
      </c>
      <c r="C367" s="38" t="s">
        <v>1659</v>
      </c>
      <c r="D367" s="38" t="s">
        <v>1660</v>
      </c>
      <c r="E367" s="38" t="s">
        <v>2510</v>
      </c>
    </row>
    <row r="368" spans="1:5" ht="12.75">
      <c r="A368" s="38" t="s">
        <v>3426</v>
      </c>
      <c r="B368" s="38" t="s">
        <v>2330</v>
      </c>
      <c r="C368" s="38" t="s">
        <v>3427</v>
      </c>
      <c r="D368" s="38" t="s">
        <v>3428</v>
      </c>
      <c r="E368" s="38" t="s">
        <v>2510</v>
      </c>
    </row>
    <row r="369" spans="1:5" ht="12.75">
      <c r="A369" s="38" t="s">
        <v>2463</v>
      </c>
      <c r="B369" s="38" t="s">
        <v>2330</v>
      </c>
      <c r="C369" s="38" t="s">
        <v>2464</v>
      </c>
      <c r="D369" s="38" t="s">
        <v>2465</v>
      </c>
      <c r="E369" s="38" t="s">
        <v>2507</v>
      </c>
    </row>
    <row r="370" spans="1:5" ht="12.75">
      <c r="A370" s="38" t="s">
        <v>2466</v>
      </c>
      <c r="B370" s="38" t="s">
        <v>2330</v>
      </c>
      <c r="C370" s="38" t="s">
        <v>2457</v>
      </c>
      <c r="D370" s="38" t="s">
        <v>2458</v>
      </c>
      <c r="E370" s="38" t="s">
        <v>2508</v>
      </c>
    </row>
    <row r="371" spans="1:5" ht="12.75">
      <c r="A371" s="38" t="s">
        <v>2467</v>
      </c>
      <c r="B371" s="38" t="s">
        <v>2330</v>
      </c>
      <c r="C371" s="38" t="s">
        <v>2454</v>
      </c>
      <c r="D371" s="38" t="s">
        <v>2455</v>
      </c>
      <c r="E371" s="38" t="s">
        <v>2517</v>
      </c>
    </row>
    <row r="372" spans="1:5" ht="12.75">
      <c r="A372" s="38" t="s">
        <v>2468</v>
      </c>
      <c r="B372" s="38" t="s">
        <v>2330</v>
      </c>
      <c r="C372" s="38" t="s">
        <v>2434</v>
      </c>
      <c r="D372" s="38" t="s">
        <v>2435</v>
      </c>
      <c r="E372" s="38" t="s">
        <v>2526</v>
      </c>
    </row>
    <row r="373" spans="1:5" ht="12.75">
      <c r="A373" s="177" t="s">
        <v>2469</v>
      </c>
      <c r="B373" s="177" t="s">
        <v>2330</v>
      </c>
      <c r="C373" s="177"/>
      <c r="D373" s="177" t="s">
        <v>2462</v>
      </c>
      <c r="E373" s="177" t="s">
        <v>2532</v>
      </c>
    </row>
    <row r="374" spans="1:5" ht="12.75">
      <c r="A374" s="38" t="s">
        <v>1794</v>
      </c>
      <c r="B374" s="38" t="s">
        <v>2330</v>
      </c>
      <c r="C374" s="38" t="s">
        <v>2955</v>
      </c>
      <c r="D374" s="38" t="s">
        <v>1795</v>
      </c>
      <c r="E374" s="38" t="s">
        <v>2541</v>
      </c>
    </row>
    <row r="375" spans="1:5" ht="12.75">
      <c r="A375" s="38" t="s">
        <v>1796</v>
      </c>
      <c r="B375" s="38" t="s">
        <v>2330</v>
      </c>
      <c r="C375" s="38" t="s">
        <v>1797</v>
      </c>
      <c r="D375" s="38" t="s">
        <v>1798</v>
      </c>
      <c r="E375" s="38" t="s">
        <v>2545</v>
      </c>
    </row>
    <row r="376" spans="1:5" ht="12.75">
      <c r="A376" s="38" t="s">
        <v>1799</v>
      </c>
      <c r="B376" s="38" t="s">
        <v>2330</v>
      </c>
      <c r="C376" s="38" t="s">
        <v>1800</v>
      </c>
      <c r="D376" s="38" t="s">
        <v>1801</v>
      </c>
      <c r="E376" s="38" t="s">
        <v>2518</v>
      </c>
    </row>
    <row r="377" spans="1:5" ht="12.75">
      <c r="A377" s="38" t="s">
        <v>1802</v>
      </c>
      <c r="B377" s="38" t="s">
        <v>2330</v>
      </c>
      <c r="C377" s="38" t="s">
        <v>1803</v>
      </c>
      <c r="D377" s="38" t="s">
        <v>1804</v>
      </c>
      <c r="E377" s="38" t="s">
        <v>2521</v>
      </c>
    </row>
    <row r="378" spans="1:5" ht="12.75">
      <c r="A378" s="177" t="s">
        <v>1805</v>
      </c>
      <c r="B378" s="177" t="s">
        <v>2330</v>
      </c>
      <c r="C378" s="177"/>
      <c r="D378" s="177" t="s">
        <v>1806</v>
      </c>
      <c r="E378" s="177" t="s">
        <v>2506</v>
      </c>
    </row>
    <row r="379" spans="1:5" ht="12.75">
      <c r="A379" s="38" t="s">
        <v>2061</v>
      </c>
      <c r="B379" s="38" t="s">
        <v>2330</v>
      </c>
      <c r="D379" s="38" t="s">
        <v>757</v>
      </c>
      <c r="E379" s="38" t="s">
        <v>2510</v>
      </c>
    </row>
    <row r="380" spans="1:5" ht="12.75">
      <c r="A380" s="178" t="s">
        <v>958</v>
      </c>
      <c r="B380" s="38" t="s">
        <v>2330</v>
      </c>
      <c r="D380" s="38" t="s">
        <v>959</v>
      </c>
      <c r="E380" s="38" t="s">
        <v>2545</v>
      </c>
    </row>
    <row r="381" spans="1:5" ht="12.75">
      <c r="A381" s="178" t="s">
        <v>958</v>
      </c>
      <c r="B381" s="38" t="s">
        <v>2330</v>
      </c>
      <c r="D381" s="38" t="s">
        <v>2438</v>
      </c>
      <c r="E381" s="38" t="s">
        <v>2534</v>
      </c>
    </row>
    <row r="382" spans="1:5" ht="12.75">
      <c r="A382" s="38" t="s">
        <v>958</v>
      </c>
      <c r="B382" s="38" t="s">
        <v>2330</v>
      </c>
      <c r="D382" s="38" t="s">
        <v>960</v>
      </c>
      <c r="E382" s="38" t="s">
        <v>2533</v>
      </c>
    </row>
    <row r="383" spans="1:5" ht="12.75">
      <c r="A383" s="38" t="s">
        <v>958</v>
      </c>
      <c r="B383" s="38" t="s">
        <v>2330</v>
      </c>
      <c r="D383" s="38" t="s">
        <v>961</v>
      </c>
      <c r="E383" s="38" t="s">
        <v>2314</v>
      </c>
    </row>
    <row r="384" spans="1:5" ht="12.75">
      <c r="A384" s="178" t="s">
        <v>1603</v>
      </c>
      <c r="B384" s="38" t="s">
        <v>2330</v>
      </c>
      <c r="C384" s="38" t="s">
        <v>1604</v>
      </c>
      <c r="D384" s="38" t="s">
        <v>3477</v>
      </c>
      <c r="E384" s="38" t="s">
        <v>2510</v>
      </c>
    </row>
    <row r="385" spans="1:5" ht="12.75">
      <c r="A385" s="38" t="s">
        <v>1509</v>
      </c>
      <c r="B385" s="38" t="s">
        <v>2330</v>
      </c>
      <c r="C385" s="38" t="s">
        <v>1510</v>
      </c>
      <c r="D385" s="38" t="s">
        <v>1511</v>
      </c>
      <c r="E385" s="38" t="s">
        <v>2395</v>
      </c>
    </row>
    <row r="386" spans="1:5" ht="12.75">
      <c r="A386" s="38" t="s">
        <v>1504</v>
      </c>
      <c r="B386" s="38" t="s">
        <v>2330</v>
      </c>
      <c r="C386" s="38" t="s">
        <v>1505</v>
      </c>
      <c r="D386" s="38" t="s">
        <v>1508</v>
      </c>
      <c r="E386" s="38" t="s">
        <v>2396</v>
      </c>
    </row>
    <row r="387" spans="1:5" ht="12.75">
      <c r="A387" s="55" t="s">
        <v>212</v>
      </c>
      <c r="B387" s="38" t="s">
        <v>2330</v>
      </c>
      <c r="C387" s="58" t="s">
        <v>3361</v>
      </c>
      <c r="D387" s="54" t="s">
        <v>3362</v>
      </c>
      <c r="E387" s="54" t="s">
        <v>2574</v>
      </c>
    </row>
    <row r="388" spans="1:5" ht="12.75">
      <c r="A388" s="55" t="s">
        <v>211</v>
      </c>
      <c r="B388" s="38" t="s">
        <v>2330</v>
      </c>
      <c r="C388" s="58" t="s">
        <v>936</v>
      </c>
      <c r="D388" s="54" t="s">
        <v>2026</v>
      </c>
      <c r="E388" s="54" t="s">
        <v>2533</v>
      </c>
    </row>
    <row r="389" spans="1:5" ht="12.75">
      <c r="A389" s="178" t="s">
        <v>962</v>
      </c>
      <c r="B389" s="38" t="s">
        <v>2330</v>
      </c>
      <c r="C389" s="38" t="s">
        <v>963</v>
      </c>
      <c r="D389" s="38" t="s">
        <v>2460</v>
      </c>
      <c r="E389" s="38" t="s">
        <v>2530</v>
      </c>
    </row>
    <row r="390" spans="1:5" ht="12.75">
      <c r="A390" s="38" t="s">
        <v>1881</v>
      </c>
      <c r="B390" s="38" t="s">
        <v>2330</v>
      </c>
      <c r="C390" s="38" t="s">
        <v>1882</v>
      </c>
      <c r="D390" s="38" t="s">
        <v>1883</v>
      </c>
      <c r="E390" s="38" t="s">
        <v>2575</v>
      </c>
    </row>
    <row r="391" spans="1:5" ht="12.75">
      <c r="A391" s="38" t="s">
        <v>1512</v>
      </c>
      <c r="B391" s="38" t="s">
        <v>2330</v>
      </c>
      <c r="C391" s="38" t="s">
        <v>1513</v>
      </c>
      <c r="D391" s="38" t="s">
        <v>1514</v>
      </c>
      <c r="E391" s="38" t="s">
        <v>2506</v>
      </c>
    </row>
    <row r="392" spans="1:5" ht="12.75">
      <c r="A392" s="38" t="s">
        <v>1515</v>
      </c>
      <c r="B392" s="38" t="s">
        <v>2330</v>
      </c>
      <c r="C392" s="38" t="s">
        <v>1516</v>
      </c>
      <c r="D392" s="38" t="s">
        <v>1517</v>
      </c>
      <c r="E392" s="38" t="s">
        <v>1518</v>
      </c>
    </row>
    <row r="393" spans="1:5" ht="12.75">
      <c r="A393" s="178" t="s">
        <v>1605</v>
      </c>
      <c r="B393" s="38" t="s">
        <v>2330</v>
      </c>
      <c r="C393" s="38" t="s">
        <v>3726</v>
      </c>
      <c r="D393" s="38" t="s">
        <v>3727</v>
      </c>
      <c r="E393" s="38" t="s">
        <v>2510</v>
      </c>
    </row>
    <row r="394" spans="1:5" ht="12.75">
      <c r="A394" s="55" t="s">
        <v>213</v>
      </c>
      <c r="B394" s="177" t="s">
        <v>2330</v>
      </c>
      <c r="C394" s="54" t="s">
        <v>1370</v>
      </c>
      <c r="D394" s="54" t="s">
        <v>1371</v>
      </c>
      <c r="E394" s="54" t="s">
        <v>2574</v>
      </c>
    </row>
    <row r="395" spans="1:5" ht="12.75">
      <c r="A395" s="178" t="s">
        <v>3728</v>
      </c>
      <c r="B395" s="38" t="s">
        <v>2330</v>
      </c>
      <c r="C395" s="38" t="s">
        <v>3729</v>
      </c>
      <c r="D395" s="38" t="s">
        <v>1225</v>
      </c>
      <c r="E395" s="38" t="s">
        <v>2510</v>
      </c>
    </row>
    <row r="396" spans="1:5" ht="12.75">
      <c r="A396" s="38" t="s">
        <v>3429</v>
      </c>
      <c r="B396" s="38" t="s">
        <v>2330</v>
      </c>
      <c r="C396" s="38" t="s">
        <v>3430</v>
      </c>
      <c r="D396" s="38" t="s">
        <v>3431</v>
      </c>
      <c r="E396" s="38" t="s">
        <v>2510</v>
      </c>
    </row>
    <row r="397" spans="1:5" ht="12.75">
      <c r="A397" s="177" t="s">
        <v>1442</v>
      </c>
      <c r="B397" s="177" t="s">
        <v>2330</v>
      </c>
      <c r="C397" s="177"/>
      <c r="D397" s="177" t="s">
        <v>1443</v>
      </c>
      <c r="E397" s="177" t="s">
        <v>2510</v>
      </c>
    </row>
    <row r="398" spans="1:6" ht="12.75">
      <c r="A398" s="38" t="s">
        <v>1093</v>
      </c>
      <c r="B398" s="38" t="s">
        <v>2330</v>
      </c>
      <c r="C398" s="38" t="s">
        <v>1094</v>
      </c>
      <c r="D398" s="38" t="s">
        <v>912</v>
      </c>
      <c r="E398" s="38" t="s">
        <v>2397</v>
      </c>
      <c r="F398" s="38" t="s">
        <v>620</v>
      </c>
    </row>
    <row r="399" spans="1:5" ht="12.75">
      <c r="A399" s="38" t="s">
        <v>964</v>
      </c>
      <c r="B399" s="38" t="s">
        <v>2330</v>
      </c>
      <c r="C399" s="38" t="s">
        <v>965</v>
      </c>
      <c r="D399" s="38" t="s">
        <v>966</v>
      </c>
      <c r="E399" s="38" t="s">
        <v>2506</v>
      </c>
    </row>
    <row r="400" spans="1:5" ht="12.75">
      <c r="A400" s="178" t="s">
        <v>967</v>
      </c>
      <c r="B400" s="38" t="s">
        <v>2330</v>
      </c>
      <c r="C400" s="38" t="s">
        <v>968</v>
      </c>
      <c r="D400" s="38" t="s">
        <v>969</v>
      </c>
      <c r="E400" s="38" t="s">
        <v>2511</v>
      </c>
    </row>
    <row r="401" spans="1:5" ht="12.75">
      <c r="A401" s="38" t="s">
        <v>970</v>
      </c>
      <c r="B401" s="38" t="s">
        <v>2330</v>
      </c>
      <c r="C401" s="38" t="s">
        <v>971</v>
      </c>
      <c r="D401" s="38" t="s">
        <v>972</v>
      </c>
      <c r="E401" s="38" t="s">
        <v>2506</v>
      </c>
    </row>
    <row r="402" spans="1:5" ht="12.75">
      <c r="A402" s="178" t="s">
        <v>3730</v>
      </c>
      <c r="B402" s="38" t="s">
        <v>2330</v>
      </c>
      <c r="C402" s="38" t="s">
        <v>3731</v>
      </c>
      <c r="D402" s="38" t="s">
        <v>609</v>
      </c>
      <c r="E402" s="38" t="s">
        <v>2510</v>
      </c>
    </row>
    <row r="403" spans="1:5" ht="12.75">
      <c r="A403" s="38" t="s">
        <v>2753</v>
      </c>
      <c r="B403" s="38" t="s">
        <v>2330</v>
      </c>
      <c r="C403" s="38" t="s">
        <v>1184</v>
      </c>
      <c r="D403" s="38" t="s">
        <v>2755</v>
      </c>
      <c r="E403" s="38" t="s">
        <v>2510</v>
      </c>
    </row>
    <row r="404" spans="1:5" ht="12.75">
      <c r="A404" s="38" t="s">
        <v>1884</v>
      </c>
      <c r="B404" s="38" t="s">
        <v>2330</v>
      </c>
      <c r="C404" s="38" t="s">
        <v>1885</v>
      </c>
      <c r="D404" s="38" t="s">
        <v>1886</v>
      </c>
      <c r="E404" s="38" t="s">
        <v>1887</v>
      </c>
    </row>
    <row r="405" spans="1:5" s="177" customFormat="1" ht="12.75">
      <c r="A405" s="177" t="s">
        <v>1519</v>
      </c>
      <c r="B405" s="177" t="s">
        <v>2330</v>
      </c>
      <c r="C405" s="177" t="s">
        <v>1520</v>
      </c>
      <c r="D405" s="177" t="s">
        <v>1521</v>
      </c>
      <c r="E405" s="177" t="s">
        <v>2541</v>
      </c>
    </row>
    <row r="406" spans="1:5" ht="17.25" customHeight="1">
      <c r="A406" s="38" t="s">
        <v>1522</v>
      </c>
      <c r="B406" s="38" t="s">
        <v>2330</v>
      </c>
      <c r="C406" s="38" t="s">
        <v>1523</v>
      </c>
      <c r="D406" s="38" t="s">
        <v>1524</v>
      </c>
      <c r="E406" s="38" t="s">
        <v>1282</v>
      </c>
    </row>
    <row r="407" spans="1:5" s="177" customFormat="1" ht="12.75">
      <c r="A407" s="177" t="s">
        <v>1531</v>
      </c>
      <c r="B407" s="177" t="s">
        <v>2330</v>
      </c>
      <c r="D407" s="177" t="s">
        <v>1532</v>
      </c>
      <c r="E407" s="177" t="s">
        <v>2510</v>
      </c>
    </row>
    <row r="408" spans="1:5" ht="16.5" customHeight="1">
      <c r="A408" s="38" t="s">
        <v>1525</v>
      </c>
      <c r="B408" s="38" t="s">
        <v>2330</v>
      </c>
      <c r="C408" s="38" t="s">
        <v>1526</v>
      </c>
      <c r="D408" s="38" t="s">
        <v>1527</v>
      </c>
      <c r="E408" s="38" t="s">
        <v>2373</v>
      </c>
    </row>
    <row r="409" spans="1:5" ht="12.75">
      <c r="A409" s="38" t="s">
        <v>2062</v>
      </c>
      <c r="B409" s="38" t="s">
        <v>2330</v>
      </c>
      <c r="D409" s="38" t="s">
        <v>757</v>
      </c>
      <c r="E409" s="38" t="s">
        <v>2510</v>
      </c>
    </row>
    <row r="410" spans="1:5" ht="12.75">
      <c r="A410" s="38" t="s">
        <v>627</v>
      </c>
      <c r="B410" s="38" t="s">
        <v>2330</v>
      </c>
      <c r="D410" s="38" t="s">
        <v>974</v>
      </c>
      <c r="E410" s="38" t="s">
        <v>975</v>
      </c>
    </row>
    <row r="411" spans="1:5" ht="12.75">
      <c r="A411" s="38" t="s">
        <v>641</v>
      </c>
      <c r="B411" s="38" t="s">
        <v>2330</v>
      </c>
      <c r="C411" s="38" t="s">
        <v>642</v>
      </c>
      <c r="D411" s="38" t="s">
        <v>643</v>
      </c>
      <c r="E411" s="38" t="s">
        <v>2398</v>
      </c>
    </row>
    <row r="412" spans="1:5" ht="12.75">
      <c r="A412" s="38" t="s">
        <v>3535</v>
      </c>
      <c r="B412" s="38" t="s">
        <v>2330</v>
      </c>
      <c r="C412" s="38" t="s">
        <v>3536</v>
      </c>
      <c r="D412" s="38" t="s">
        <v>3537</v>
      </c>
      <c r="E412" s="38" t="s">
        <v>2510</v>
      </c>
    </row>
    <row r="413" spans="1:5" ht="12.75">
      <c r="A413" s="38" t="s">
        <v>2833</v>
      </c>
      <c r="B413" s="38" t="s">
        <v>2330</v>
      </c>
      <c r="C413" s="38" t="s">
        <v>2834</v>
      </c>
      <c r="D413" s="38" t="s">
        <v>945</v>
      </c>
      <c r="E413" s="38" t="s">
        <v>2531</v>
      </c>
    </row>
    <row r="414" spans="1:5" ht="12.75">
      <c r="A414" s="38" t="s">
        <v>2833</v>
      </c>
      <c r="B414" s="38" t="s">
        <v>2330</v>
      </c>
      <c r="C414" s="38" t="s">
        <v>2835</v>
      </c>
      <c r="D414" s="38" t="s">
        <v>2026</v>
      </c>
      <c r="E414" s="38" t="s">
        <v>2533</v>
      </c>
    </row>
    <row r="415" spans="1:5" ht="12.75">
      <c r="A415" s="38" t="s">
        <v>2833</v>
      </c>
      <c r="B415" s="38" t="s">
        <v>2330</v>
      </c>
      <c r="C415" s="38" t="s">
        <v>2836</v>
      </c>
      <c r="D415" s="38" t="s">
        <v>1928</v>
      </c>
      <c r="E415" s="38" t="s">
        <v>2514</v>
      </c>
    </row>
    <row r="416" spans="1:5" ht="12.75">
      <c r="A416" s="38" t="s">
        <v>2833</v>
      </c>
      <c r="B416" s="38" t="s">
        <v>2330</v>
      </c>
      <c r="C416" s="38" t="s">
        <v>2837</v>
      </c>
      <c r="D416" s="38" t="s">
        <v>2456</v>
      </c>
      <c r="E416" s="38" t="s">
        <v>2528</v>
      </c>
    </row>
    <row r="417" spans="1:5" ht="12.75">
      <c r="A417" s="38" t="s">
        <v>2833</v>
      </c>
      <c r="B417" s="38" t="s">
        <v>2330</v>
      </c>
      <c r="C417" s="38" t="s">
        <v>2838</v>
      </c>
      <c r="D417" s="38" t="s">
        <v>3553</v>
      </c>
      <c r="E417" s="38" t="s">
        <v>2507</v>
      </c>
    </row>
    <row r="418" spans="1:5" ht="12.75">
      <c r="A418" s="38" t="s">
        <v>2833</v>
      </c>
      <c r="B418" s="38" t="s">
        <v>2330</v>
      </c>
      <c r="C418" s="38" t="s">
        <v>2839</v>
      </c>
      <c r="D418" s="38" t="s">
        <v>197</v>
      </c>
      <c r="E418" s="38" t="s">
        <v>2517</v>
      </c>
    </row>
    <row r="419" spans="1:5" ht="12.75">
      <c r="A419" s="38" t="s">
        <v>2833</v>
      </c>
      <c r="B419" s="38" t="s">
        <v>2330</v>
      </c>
      <c r="C419" s="38" t="s">
        <v>2840</v>
      </c>
      <c r="D419" s="38" t="s">
        <v>2841</v>
      </c>
      <c r="E419" s="38" t="s">
        <v>2521</v>
      </c>
    </row>
    <row r="420" spans="1:5" s="177" customFormat="1" ht="12.75">
      <c r="A420" s="177" t="s">
        <v>2833</v>
      </c>
      <c r="B420" s="177" t="s">
        <v>2330</v>
      </c>
      <c r="C420" s="177" t="s">
        <v>2301</v>
      </c>
      <c r="D420" s="177" t="s">
        <v>2842</v>
      </c>
      <c r="E420" s="177" t="s">
        <v>2564</v>
      </c>
    </row>
    <row r="421" spans="1:5" ht="17.25" customHeight="1">
      <c r="A421" s="38" t="s">
        <v>2833</v>
      </c>
      <c r="B421" s="38" t="s">
        <v>2330</v>
      </c>
      <c r="C421" s="38" t="s">
        <v>2405</v>
      </c>
      <c r="D421" s="38" t="s">
        <v>3477</v>
      </c>
      <c r="E421" s="38" t="s">
        <v>2510</v>
      </c>
    </row>
    <row r="422" spans="1:5" ht="12.75">
      <c r="A422" s="38" t="s">
        <v>2833</v>
      </c>
      <c r="B422" s="38" t="s">
        <v>2330</v>
      </c>
      <c r="C422" s="38" t="s">
        <v>2843</v>
      </c>
      <c r="D422" s="38" t="s">
        <v>2430</v>
      </c>
      <c r="E422" s="38" t="s">
        <v>2523</v>
      </c>
    </row>
    <row r="423" spans="1:5" ht="12.75">
      <c r="A423" s="38" t="s">
        <v>644</v>
      </c>
      <c r="B423" s="38" t="s">
        <v>2330</v>
      </c>
      <c r="C423" s="38" t="s">
        <v>2399</v>
      </c>
      <c r="D423" s="38" t="s">
        <v>645</v>
      </c>
      <c r="E423" s="38" t="s">
        <v>2400</v>
      </c>
    </row>
    <row r="424" spans="1:5" ht="12.75">
      <c r="A424" s="38" t="s">
        <v>1661</v>
      </c>
      <c r="B424" s="38" t="s">
        <v>2330</v>
      </c>
      <c r="C424" s="38" t="s">
        <v>1662</v>
      </c>
      <c r="D424" s="38" t="s">
        <v>3263</v>
      </c>
      <c r="E424" s="38" t="s">
        <v>2528</v>
      </c>
    </row>
    <row r="425" spans="1:5" s="177" customFormat="1" ht="12.75">
      <c r="A425" s="177" t="s">
        <v>393</v>
      </c>
      <c r="B425" s="177" t="s">
        <v>2330</v>
      </c>
      <c r="C425" s="177" t="s">
        <v>199</v>
      </c>
      <c r="D425" s="177" t="s">
        <v>2029</v>
      </c>
      <c r="E425" s="177" t="s">
        <v>2526</v>
      </c>
    </row>
    <row r="426" spans="1:5" ht="18" customHeight="1">
      <c r="A426" s="38" t="s">
        <v>297</v>
      </c>
      <c r="B426" s="38" t="s">
        <v>2330</v>
      </c>
      <c r="C426" s="38" t="s">
        <v>298</v>
      </c>
      <c r="D426" s="38" t="s">
        <v>299</v>
      </c>
      <c r="E426" s="38" t="s">
        <v>2531</v>
      </c>
    </row>
    <row r="427" spans="1:5" ht="12.75">
      <c r="A427" s="38" t="s">
        <v>113</v>
      </c>
      <c r="B427" s="38" t="s">
        <v>2330</v>
      </c>
      <c r="C427" s="38" t="s">
        <v>114</v>
      </c>
      <c r="D427" s="38" t="s">
        <v>115</v>
      </c>
      <c r="E427" s="38" t="s">
        <v>2525</v>
      </c>
    </row>
    <row r="428" spans="1:5" s="177" customFormat="1" ht="12.75" customHeight="1">
      <c r="A428" s="177" t="s">
        <v>302</v>
      </c>
      <c r="B428" s="177" t="s">
        <v>2330</v>
      </c>
      <c r="C428" s="177" t="s">
        <v>303</v>
      </c>
      <c r="D428" s="177" t="s">
        <v>304</v>
      </c>
      <c r="E428" s="177" t="s">
        <v>2532</v>
      </c>
    </row>
    <row r="429" spans="1:5" ht="18" customHeight="1">
      <c r="A429" s="38" t="s">
        <v>308</v>
      </c>
      <c r="B429" s="38" t="s">
        <v>2330</v>
      </c>
      <c r="C429" s="38" t="s">
        <v>309</v>
      </c>
      <c r="D429" s="38" t="s">
        <v>380</v>
      </c>
      <c r="E429" s="38" t="s">
        <v>2527</v>
      </c>
    </row>
    <row r="430" spans="1:5" ht="12.75">
      <c r="A430" s="38" t="s">
        <v>313</v>
      </c>
      <c r="B430" s="38" t="s">
        <v>2330</v>
      </c>
      <c r="C430" s="38" t="s">
        <v>388</v>
      </c>
      <c r="D430" s="38" t="s">
        <v>389</v>
      </c>
      <c r="E430" s="38" t="s">
        <v>2534</v>
      </c>
    </row>
    <row r="431" spans="1:5" ht="12.75">
      <c r="A431" s="38" t="s">
        <v>399</v>
      </c>
      <c r="B431" s="38" t="s">
        <v>2330</v>
      </c>
      <c r="C431" s="38" t="s">
        <v>109</v>
      </c>
      <c r="D431" s="38" t="s">
        <v>110</v>
      </c>
      <c r="E431" s="38" t="s">
        <v>2514</v>
      </c>
    </row>
    <row r="432" spans="1:5" ht="12.75">
      <c r="A432" s="38" t="s">
        <v>390</v>
      </c>
      <c r="B432" s="38" t="s">
        <v>2330</v>
      </c>
      <c r="C432" s="38" t="s">
        <v>391</v>
      </c>
      <c r="D432" s="38" t="s">
        <v>392</v>
      </c>
      <c r="E432" s="38" t="s">
        <v>2524</v>
      </c>
    </row>
    <row r="433" spans="1:5" ht="12.75">
      <c r="A433" s="38" t="s">
        <v>2428</v>
      </c>
      <c r="B433" s="38" t="s">
        <v>2330</v>
      </c>
      <c r="C433" s="38" t="s">
        <v>2429</v>
      </c>
      <c r="D433" s="38" t="s">
        <v>2430</v>
      </c>
      <c r="E433" s="38" t="s">
        <v>2523</v>
      </c>
    </row>
    <row r="434" spans="1:5" ht="12.75">
      <c r="A434" s="38" t="s">
        <v>314</v>
      </c>
      <c r="B434" s="38" t="s">
        <v>2330</v>
      </c>
      <c r="C434" s="38" t="s">
        <v>315</v>
      </c>
      <c r="D434" s="38" t="s">
        <v>316</v>
      </c>
      <c r="E434" s="38" t="s">
        <v>2517</v>
      </c>
    </row>
    <row r="435" spans="1:5" ht="12.75">
      <c r="A435" s="38" t="s">
        <v>111</v>
      </c>
      <c r="B435" s="38" t="s">
        <v>2330</v>
      </c>
      <c r="D435" s="38" t="s">
        <v>112</v>
      </c>
      <c r="E435" s="38" t="s">
        <v>2521</v>
      </c>
    </row>
    <row r="436" spans="1:5" ht="12.75">
      <c r="A436" s="38" t="s">
        <v>317</v>
      </c>
      <c r="B436" s="38" t="s">
        <v>2330</v>
      </c>
      <c r="C436" s="38" t="s">
        <v>318</v>
      </c>
      <c r="D436" s="38" t="s">
        <v>2413</v>
      </c>
      <c r="E436" s="38" t="s">
        <v>2510</v>
      </c>
    </row>
    <row r="437" spans="1:5" ht="12.75">
      <c r="A437" s="38" t="s">
        <v>300</v>
      </c>
      <c r="B437" s="38" t="s">
        <v>2330</v>
      </c>
      <c r="C437" s="38" t="s">
        <v>301</v>
      </c>
      <c r="D437" s="38" t="s">
        <v>3715</v>
      </c>
      <c r="E437" s="38" t="s">
        <v>2519</v>
      </c>
    </row>
    <row r="438" spans="1:5" ht="12.75">
      <c r="A438" s="38" t="s">
        <v>2420</v>
      </c>
      <c r="B438" s="38" t="s">
        <v>2330</v>
      </c>
      <c r="C438" s="38" t="s">
        <v>2421</v>
      </c>
      <c r="D438" s="38" t="s">
        <v>2422</v>
      </c>
      <c r="E438" s="38" t="s">
        <v>2511</v>
      </c>
    </row>
    <row r="439" spans="1:5" ht="12.75">
      <c r="A439" s="38" t="s">
        <v>394</v>
      </c>
      <c r="B439" s="38" t="s">
        <v>2330</v>
      </c>
      <c r="C439" s="38" t="s">
        <v>395</v>
      </c>
      <c r="D439" s="38" t="s">
        <v>396</v>
      </c>
      <c r="E439" s="38" t="s">
        <v>2528</v>
      </c>
    </row>
    <row r="440" spans="1:5" s="177" customFormat="1" ht="12.75">
      <c r="A440" s="177" t="s">
        <v>2417</v>
      </c>
      <c r="B440" s="177" t="s">
        <v>2330</v>
      </c>
      <c r="C440" s="177" t="s">
        <v>2418</v>
      </c>
      <c r="D440" s="177" t="s">
        <v>2419</v>
      </c>
      <c r="E440" s="177" t="s">
        <v>2508</v>
      </c>
    </row>
    <row r="441" spans="1:5" ht="17.25" customHeight="1">
      <c r="A441" s="38" t="s">
        <v>310</v>
      </c>
      <c r="B441" s="38" t="s">
        <v>2330</v>
      </c>
      <c r="C441" s="38" t="s">
        <v>311</v>
      </c>
      <c r="D441" s="38" t="s">
        <v>312</v>
      </c>
      <c r="E441" s="38" t="s">
        <v>2545</v>
      </c>
    </row>
    <row r="442" spans="1:5" ht="12.75">
      <c r="A442" s="38" t="s">
        <v>2423</v>
      </c>
      <c r="B442" s="38" t="s">
        <v>2330</v>
      </c>
      <c r="C442" s="38" t="s">
        <v>2424</v>
      </c>
      <c r="D442" s="38" t="s">
        <v>2425</v>
      </c>
      <c r="E442" s="38" t="s">
        <v>2530</v>
      </c>
    </row>
    <row r="443" spans="1:5" ht="12.75">
      <c r="A443" s="38" t="s">
        <v>305</v>
      </c>
      <c r="B443" s="38" t="s">
        <v>2330</v>
      </c>
      <c r="C443" s="38" t="s">
        <v>306</v>
      </c>
      <c r="D443" s="38" t="s">
        <v>307</v>
      </c>
      <c r="E443" s="38" t="s">
        <v>2506</v>
      </c>
    </row>
    <row r="444" spans="1:5" ht="12.75">
      <c r="A444" s="177" t="s">
        <v>2431</v>
      </c>
      <c r="B444" s="177" t="s">
        <v>2330</v>
      </c>
      <c r="C444" s="177" t="s">
        <v>2432</v>
      </c>
      <c r="D444" s="177" t="s">
        <v>2433</v>
      </c>
      <c r="E444" s="177" t="s">
        <v>2529</v>
      </c>
    </row>
    <row r="445" spans="1:5" ht="12.75">
      <c r="A445" s="38" t="s">
        <v>397</v>
      </c>
      <c r="B445" s="38" t="s">
        <v>2330</v>
      </c>
      <c r="C445" s="38" t="s">
        <v>398</v>
      </c>
      <c r="D445" s="38" t="s">
        <v>206</v>
      </c>
      <c r="E445" s="38" t="s">
        <v>2507</v>
      </c>
    </row>
    <row r="446" spans="1:5" s="177" customFormat="1" ht="12.75">
      <c r="A446" s="177" t="s">
        <v>3399</v>
      </c>
      <c r="B446" s="177" t="s">
        <v>2330</v>
      </c>
      <c r="C446" s="177" t="s">
        <v>3400</v>
      </c>
      <c r="D446" s="177" t="s">
        <v>3401</v>
      </c>
      <c r="E446" s="177" t="s">
        <v>2510</v>
      </c>
    </row>
    <row r="447" spans="1:5" ht="12.75">
      <c r="A447" s="38" t="s">
        <v>2971</v>
      </c>
      <c r="B447" s="38" t="s">
        <v>2330</v>
      </c>
      <c r="D447" s="38" t="s">
        <v>3241</v>
      </c>
      <c r="E447" s="38" t="s">
        <v>2510</v>
      </c>
    </row>
    <row r="448" spans="1:5" ht="12.75">
      <c r="A448" s="38" t="s">
        <v>2972</v>
      </c>
      <c r="B448" s="38" t="s">
        <v>2330</v>
      </c>
      <c r="D448" s="38" t="s">
        <v>3241</v>
      </c>
      <c r="E448" s="38" t="s">
        <v>2510</v>
      </c>
    </row>
    <row r="449" spans="1:5" ht="12.75">
      <c r="A449" s="38" t="s">
        <v>2974</v>
      </c>
      <c r="B449" s="38" t="s">
        <v>2330</v>
      </c>
      <c r="D449" s="38" t="s">
        <v>3242</v>
      </c>
      <c r="E449" s="38" t="s">
        <v>2506</v>
      </c>
    </row>
    <row r="450" spans="1:5" ht="12.75">
      <c r="A450" s="38" t="s">
        <v>2975</v>
      </c>
      <c r="B450" s="38" t="s">
        <v>2330</v>
      </c>
      <c r="D450" s="38" t="s">
        <v>3243</v>
      </c>
      <c r="E450" s="38" t="s">
        <v>2507</v>
      </c>
    </row>
    <row r="451" spans="1:5" ht="12.75">
      <c r="A451" s="38" t="s">
        <v>2976</v>
      </c>
      <c r="B451" s="38" t="s">
        <v>2330</v>
      </c>
      <c r="D451" s="38" t="s">
        <v>3244</v>
      </c>
      <c r="E451" s="38" t="s">
        <v>2521</v>
      </c>
    </row>
    <row r="452" spans="1:5" ht="12.75">
      <c r="A452" s="38" t="s">
        <v>2977</v>
      </c>
      <c r="B452" s="38" t="s">
        <v>2330</v>
      </c>
      <c r="D452" s="38" t="s">
        <v>3245</v>
      </c>
      <c r="E452" s="38" t="s">
        <v>2510</v>
      </c>
    </row>
    <row r="453" spans="1:5" ht="12.75">
      <c r="A453" s="38" t="s">
        <v>1072</v>
      </c>
      <c r="B453" s="38" t="s">
        <v>2330</v>
      </c>
      <c r="D453" s="38" t="s">
        <v>3246</v>
      </c>
      <c r="E453" s="38" t="s">
        <v>2545</v>
      </c>
    </row>
    <row r="454" spans="1:5" ht="12.75">
      <c r="A454" s="38" t="s">
        <v>1073</v>
      </c>
      <c r="B454" s="38" t="s">
        <v>2330</v>
      </c>
      <c r="D454" s="38" t="s">
        <v>3247</v>
      </c>
      <c r="E454" s="38" t="s">
        <v>2508</v>
      </c>
    </row>
    <row r="455" spans="1:5" ht="12.75">
      <c r="A455" s="38" t="s">
        <v>1074</v>
      </c>
      <c r="B455" s="38" t="s">
        <v>2330</v>
      </c>
      <c r="D455" s="38" t="s">
        <v>3248</v>
      </c>
      <c r="E455" s="38" t="s">
        <v>2529</v>
      </c>
    </row>
    <row r="456" spans="1:5" ht="12.75">
      <c r="A456" s="38" t="s">
        <v>1075</v>
      </c>
      <c r="B456" s="38" t="s">
        <v>2330</v>
      </c>
      <c r="D456" s="38" t="s">
        <v>3241</v>
      </c>
      <c r="E456" s="38" t="s">
        <v>2510</v>
      </c>
    </row>
    <row r="457" spans="1:5" ht="12.75">
      <c r="A457" s="38" t="s">
        <v>1076</v>
      </c>
      <c r="B457" s="38" t="s">
        <v>2330</v>
      </c>
      <c r="D457" s="38" t="s">
        <v>3241</v>
      </c>
      <c r="E457" s="38" t="s">
        <v>2510</v>
      </c>
    </row>
    <row r="458" spans="1:5" ht="12.75">
      <c r="A458" s="38" t="s">
        <v>1077</v>
      </c>
      <c r="B458" s="38" t="s">
        <v>2330</v>
      </c>
      <c r="D458" s="38" t="s">
        <v>3242</v>
      </c>
      <c r="E458" s="38" t="s">
        <v>2506</v>
      </c>
    </row>
    <row r="459" spans="1:5" s="177" customFormat="1" ht="12.75">
      <c r="A459" s="177" t="s">
        <v>1078</v>
      </c>
      <c r="B459" s="177" t="s">
        <v>2330</v>
      </c>
      <c r="D459" s="177" t="s">
        <v>3246</v>
      </c>
      <c r="E459" s="177" t="s">
        <v>2545</v>
      </c>
    </row>
    <row r="460" spans="1:5" ht="16.5" customHeight="1">
      <c r="A460" s="38" t="s">
        <v>1079</v>
      </c>
      <c r="B460" s="38" t="s">
        <v>2330</v>
      </c>
      <c r="D460" s="38" t="s">
        <v>3247</v>
      </c>
      <c r="E460" s="38" t="s">
        <v>2508</v>
      </c>
    </row>
    <row r="461" spans="1:5" ht="12.75">
      <c r="A461" s="38" t="s">
        <v>1080</v>
      </c>
      <c r="B461" s="38" t="s">
        <v>2330</v>
      </c>
      <c r="D461" s="38" t="s">
        <v>3248</v>
      </c>
      <c r="E461" s="38" t="s">
        <v>2529</v>
      </c>
    </row>
    <row r="462" spans="1:5" s="177" customFormat="1" ht="12.75">
      <c r="A462" s="177" t="s">
        <v>1081</v>
      </c>
      <c r="B462" s="177" t="s">
        <v>2330</v>
      </c>
      <c r="D462" s="177" t="s">
        <v>3249</v>
      </c>
      <c r="E462" s="177" t="s">
        <v>2510</v>
      </c>
    </row>
    <row r="463" spans="1:5" ht="12.75">
      <c r="A463" s="38" t="s">
        <v>1082</v>
      </c>
      <c r="B463" s="38" t="s">
        <v>2330</v>
      </c>
      <c r="C463" s="38" t="s">
        <v>616</v>
      </c>
      <c r="D463" s="38" t="s">
        <v>3250</v>
      </c>
      <c r="E463" s="38" t="s">
        <v>2401</v>
      </c>
    </row>
    <row r="464" spans="1:5" ht="12.75">
      <c r="A464" s="38" t="s">
        <v>1468</v>
      </c>
      <c r="B464" s="38" t="s">
        <v>2330</v>
      </c>
      <c r="D464" s="38" t="s">
        <v>3241</v>
      </c>
      <c r="E464" s="38" t="s">
        <v>2510</v>
      </c>
    </row>
    <row r="465" spans="1:5" ht="12.75">
      <c r="A465" s="38" t="s">
        <v>2973</v>
      </c>
      <c r="B465" s="38" t="s">
        <v>2330</v>
      </c>
      <c r="D465" s="38" t="s">
        <v>3251</v>
      </c>
      <c r="E465" s="38" t="s">
        <v>2510</v>
      </c>
    </row>
    <row r="466" spans="1:5" ht="12.75">
      <c r="A466" s="178" t="s">
        <v>3732</v>
      </c>
      <c r="B466" s="38" t="s">
        <v>2330</v>
      </c>
      <c r="C466" s="38" t="s">
        <v>3733</v>
      </c>
      <c r="D466" s="38" t="s">
        <v>1189</v>
      </c>
      <c r="E466" s="38" t="s">
        <v>2510</v>
      </c>
    </row>
    <row r="467" spans="1:5" ht="12.75">
      <c r="A467" s="38" t="s">
        <v>1663</v>
      </c>
      <c r="B467" s="38" t="s">
        <v>2330</v>
      </c>
      <c r="C467" s="38" t="s">
        <v>1664</v>
      </c>
      <c r="D467" s="38" t="s">
        <v>3240</v>
      </c>
      <c r="E467" s="38" t="s">
        <v>2510</v>
      </c>
    </row>
    <row r="468" spans="1:5" ht="12.75">
      <c r="A468" s="177" t="s">
        <v>3541</v>
      </c>
      <c r="B468" s="177" t="s">
        <v>2330</v>
      </c>
      <c r="C468" s="177"/>
      <c r="D468" s="177" t="s">
        <v>3542</v>
      </c>
      <c r="E468" s="177" t="s">
        <v>2510</v>
      </c>
    </row>
    <row r="469" spans="1:5" ht="12.75">
      <c r="A469" s="38" t="s">
        <v>3538</v>
      </c>
      <c r="B469" s="38" t="s">
        <v>2330</v>
      </c>
      <c r="C469" s="38" t="s">
        <v>3539</v>
      </c>
      <c r="D469" s="38" t="s">
        <v>3540</v>
      </c>
      <c r="E469" s="38" t="s">
        <v>2380</v>
      </c>
    </row>
    <row r="470" spans="1:5" ht="12.75">
      <c r="A470" s="178" t="s">
        <v>811</v>
      </c>
      <c r="B470" s="38" t="s">
        <v>2330</v>
      </c>
      <c r="C470" s="38" t="s">
        <v>1567</v>
      </c>
      <c r="D470" s="38" t="s">
        <v>812</v>
      </c>
      <c r="E470" s="38" t="s">
        <v>2560</v>
      </c>
    </row>
    <row r="471" spans="1:5" ht="12.75">
      <c r="A471" s="38" t="s">
        <v>2063</v>
      </c>
      <c r="B471" s="38" t="s">
        <v>2330</v>
      </c>
      <c r="D471" s="38" t="s">
        <v>757</v>
      </c>
      <c r="E471" s="38" t="s">
        <v>2510</v>
      </c>
    </row>
    <row r="472" spans="1:5" ht="12.75">
      <c r="A472" s="38" t="s">
        <v>646</v>
      </c>
      <c r="B472" s="38" t="s">
        <v>2330</v>
      </c>
      <c r="C472" s="38" t="s">
        <v>647</v>
      </c>
      <c r="D472" s="38" t="s">
        <v>997</v>
      </c>
      <c r="E472" s="38" t="s">
        <v>2510</v>
      </c>
    </row>
    <row r="473" spans="1:6" ht="12.75">
      <c r="A473" s="38" t="s">
        <v>913</v>
      </c>
      <c r="B473" s="38" t="s">
        <v>2330</v>
      </c>
      <c r="D473" s="38" t="s">
        <v>914</v>
      </c>
      <c r="E473" s="38" t="s">
        <v>2403</v>
      </c>
      <c r="F473" s="38" t="s">
        <v>620</v>
      </c>
    </row>
    <row r="474" spans="1:5" ht="12.75">
      <c r="A474" s="178" t="s">
        <v>813</v>
      </c>
      <c r="B474" s="38" t="s">
        <v>2330</v>
      </c>
      <c r="C474" s="38" t="s">
        <v>814</v>
      </c>
      <c r="D474" s="38" t="s">
        <v>2171</v>
      </c>
      <c r="E474" s="38" t="s">
        <v>2510</v>
      </c>
    </row>
    <row r="475" spans="1:5" ht="12.75">
      <c r="A475" s="178" t="s">
        <v>815</v>
      </c>
      <c r="B475" s="38" t="s">
        <v>2330</v>
      </c>
      <c r="C475" s="38" t="s">
        <v>816</v>
      </c>
      <c r="D475" s="38" t="s">
        <v>817</v>
      </c>
      <c r="E475" s="38" t="s">
        <v>2510</v>
      </c>
    </row>
    <row r="476" spans="1:5" ht="12.75">
      <c r="A476" s="38" t="s">
        <v>2754</v>
      </c>
      <c r="B476" s="38" t="s">
        <v>2330</v>
      </c>
      <c r="D476" s="38" t="s">
        <v>2755</v>
      </c>
      <c r="E476" s="38" t="s">
        <v>2510</v>
      </c>
    </row>
    <row r="477" spans="1:5" ht="12.75">
      <c r="A477" s="177" t="s">
        <v>2075</v>
      </c>
      <c r="B477" s="177" t="s">
        <v>2330</v>
      </c>
      <c r="C477" s="177"/>
      <c r="D477" s="177" t="s">
        <v>2755</v>
      </c>
      <c r="E477" s="177" t="s">
        <v>2510</v>
      </c>
    </row>
    <row r="478" spans="1:5" ht="12.75">
      <c r="A478" s="38" t="s">
        <v>3045</v>
      </c>
      <c r="B478" s="38" t="s">
        <v>2330</v>
      </c>
      <c r="D478" s="38" t="s">
        <v>3046</v>
      </c>
      <c r="E478" s="38" t="s">
        <v>2510</v>
      </c>
    </row>
    <row r="479" spans="1:5" ht="12.75">
      <c r="A479" s="38" t="s">
        <v>3045</v>
      </c>
      <c r="B479" s="38" t="s">
        <v>2330</v>
      </c>
      <c r="D479" s="38" t="s">
        <v>3047</v>
      </c>
      <c r="E479" s="38" t="s">
        <v>2545</v>
      </c>
    </row>
    <row r="480" spans="1:5" ht="12.75">
      <c r="A480" s="177" t="s">
        <v>3045</v>
      </c>
      <c r="B480" s="177" t="s">
        <v>2330</v>
      </c>
      <c r="C480" s="177" t="s">
        <v>3048</v>
      </c>
      <c r="D480" s="177" t="s">
        <v>3049</v>
      </c>
      <c r="E480" s="177" t="s">
        <v>2380</v>
      </c>
    </row>
    <row r="481" spans="1:5" ht="12.75">
      <c r="A481" s="177" t="s">
        <v>2076</v>
      </c>
      <c r="B481" s="177" t="s">
        <v>2330</v>
      </c>
      <c r="C481" s="177"/>
      <c r="D481" s="177" t="s">
        <v>2077</v>
      </c>
      <c r="E481" s="177" t="s">
        <v>2510</v>
      </c>
    </row>
    <row r="482" spans="1:5" ht="12.75">
      <c r="A482" s="38" t="s">
        <v>2414</v>
      </c>
      <c r="B482" s="38" t="s">
        <v>2330</v>
      </c>
      <c r="C482" s="38" t="s">
        <v>2415</v>
      </c>
      <c r="D482" s="38" t="s">
        <v>2416</v>
      </c>
      <c r="E482" s="38" t="s">
        <v>2510</v>
      </c>
    </row>
    <row r="483" spans="1:5" ht="12.75">
      <c r="A483" s="177" t="s">
        <v>1529</v>
      </c>
      <c r="B483" s="177" t="s">
        <v>2330</v>
      </c>
      <c r="C483" s="177" t="s">
        <v>1530</v>
      </c>
      <c r="D483" s="177" t="s">
        <v>1425</v>
      </c>
      <c r="E483" s="177" t="s">
        <v>2510</v>
      </c>
    </row>
    <row r="484" spans="1:5" ht="12.75">
      <c r="A484" s="38" t="s">
        <v>544</v>
      </c>
      <c r="B484" s="38" t="s">
        <v>2330</v>
      </c>
      <c r="D484" s="38" t="s">
        <v>545</v>
      </c>
      <c r="E484" s="38" t="s">
        <v>2518</v>
      </c>
    </row>
    <row r="485" spans="1:5" ht="12.75">
      <c r="A485" s="177" t="s">
        <v>3446</v>
      </c>
      <c r="B485" s="177" t="s">
        <v>2330</v>
      </c>
      <c r="C485" s="177" t="s">
        <v>3448</v>
      </c>
      <c r="D485" s="177" t="s">
        <v>3583</v>
      </c>
      <c r="E485" s="177" t="s">
        <v>2545</v>
      </c>
    </row>
    <row r="486" spans="1:5" ht="12.75">
      <c r="A486" s="38" t="s">
        <v>547</v>
      </c>
      <c r="B486" s="38" t="s">
        <v>2330</v>
      </c>
      <c r="C486" s="38" t="s">
        <v>548</v>
      </c>
      <c r="D486" s="38" t="s">
        <v>549</v>
      </c>
      <c r="E486" s="38" t="s">
        <v>2510</v>
      </c>
    </row>
    <row r="487" spans="1:5" ht="12.75">
      <c r="A487" s="38" t="s">
        <v>3475</v>
      </c>
      <c r="B487" s="38" t="s">
        <v>2330</v>
      </c>
      <c r="C487" s="38" t="s">
        <v>3476</v>
      </c>
      <c r="D487" s="38" t="s">
        <v>3477</v>
      </c>
      <c r="E487" s="38" t="s">
        <v>2510</v>
      </c>
    </row>
    <row r="488" spans="1:5" ht="12.75">
      <c r="A488" s="38" t="s">
        <v>1083</v>
      </c>
      <c r="B488" s="38" t="s">
        <v>2330</v>
      </c>
      <c r="D488" s="38" t="s">
        <v>546</v>
      </c>
      <c r="E488" s="38" t="s">
        <v>2530</v>
      </c>
    </row>
    <row r="489" spans="1:5" ht="12.75">
      <c r="A489" s="38" t="s">
        <v>2960</v>
      </c>
      <c r="B489" s="38" t="s">
        <v>2330</v>
      </c>
      <c r="D489" s="38" t="s">
        <v>3702</v>
      </c>
      <c r="E489" s="38" t="s">
        <v>2533</v>
      </c>
    </row>
    <row r="490" spans="1:5" ht="12.75">
      <c r="A490" s="38" t="s">
        <v>2961</v>
      </c>
      <c r="B490" s="38" t="s">
        <v>2330</v>
      </c>
      <c r="D490" s="38" t="s">
        <v>3703</v>
      </c>
      <c r="E490" s="38" t="s">
        <v>2514</v>
      </c>
    </row>
    <row r="491" spans="1:5" ht="12.75">
      <c r="A491" s="38" t="s">
        <v>1899</v>
      </c>
      <c r="B491" s="38" t="s">
        <v>2330</v>
      </c>
      <c r="C491" s="38" t="s">
        <v>3704</v>
      </c>
      <c r="D491" s="38" t="s">
        <v>3705</v>
      </c>
      <c r="E491" s="38" t="s">
        <v>2506</v>
      </c>
    </row>
    <row r="492" spans="1:5" ht="12.75">
      <c r="A492" s="38" t="s">
        <v>2978</v>
      </c>
      <c r="B492" s="38" t="s">
        <v>2330</v>
      </c>
      <c r="D492" s="38" t="s">
        <v>509</v>
      </c>
      <c r="E492" s="38" t="s">
        <v>2510</v>
      </c>
    </row>
    <row r="493" spans="1:5" ht="12.75">
      <c r="A493" s="38" t="s">
        <v>3432</v>
      </c>
      <c r="B493" s="38" t="s">
        <v>2330</v>
      </c>
      <c r="C493" s="38" t="s">
        <v>3433</v>
      </c>
      <c r="D493" s="38" t="s">
        <v>3040</v>
      </c>
      <c r="E493" s="38" t="s">
        <v>2518</v>
      </c>
    </row>
    <row r="494" spans="1:5" ht="12.75">
      <c r="A494" s="38" t="s">
        <v>1411</v>
      </c>
      <c r="B494" s="38" t="s">
        <v>2330</v>
      </c>
      <c r="C494" s="38" t="s">
        <v>1412</v>
      </c>
      <c r="D494" s="38" t="s">
        <v>1413</v>
      </c>
      <c r="E494" s="38" t="s">
        <v>2510</v>
      </c>
    </row>
    <row r="495" spans="1:5" ht="12.75">
      <c r="A495" s="38" t="s">
        <v>3262</v>
      </c>
      <c r="B495" s="38" t="s">
        <v>2330</v>
      </c>
      <c r="D495" s="38" t="s">
        <v>3263</v>
      </c>
      <c r="E495" s="38" t="s">
        <v>2528</v>
      </c>
    </row>
    <row r="496" spans="1:5" ht="12.75">
      <c r="A496" s="177" t="s">
        <v>3262</v>
      </c>
      <c r="B496" s="177" t="s">
        <v>2330</v>
      </c>
      <c r="C496" s="177" t="s">
        <v>3470</v>
      </c>
      <c r="D496" s="177" t="s">
        <v>3471</v>
      </c>
      <c r="E496" s="177" t="s">
        <v>2391</v>
      </c>
    </row>
    <row r="497" spans="1:5" ht="12.75">
      <c r="A497" s="38" t="s">
        <v>3264</v>
      </c>
      <c r="B497" s="38" t="s">
        <v>2330</v>
      </c>
      <c r="C497" s="38" t="s">
        <v>3266</v>
      </c>
      <c r="D497" s="38" t="s">
        <v>3267</v>
      </c>
      <c r="E497" s="38" t="s">
        <v>1185</v>
      </c>
    </row>
    <row r="498" spans="1:5" ht="12.75">
      <c r="A498" s="38" t="s">
        <v>3264</v>
      </c>
      <c r="B498" s="38" t="s">
        <v>2330</v>
      </c>
      <c r="C498" s="38" t="s">
        <v>3468</v>
      </c>
      <c r="D498" s="38" t="s">
        <v>3469</v>
      </c>
      <c r="E498" s="38" t="s">
        <v>1186</v>
      </c>
    </row>
    <row r="499" spans="1:5" ht="12.75">
      <c r="A499" s="38" t="s">
        <v>3403</v>
      </c>
      <c r="B499" s="38" t="s">
        <v>2330</v>
      </c>
      <c r="C499" s="38" t="s">
        <v>3404</v>
      </c>
      <c r="D499" s="38" t="s">
        <v>3405</v>
      </c>
      <c r="E499" s="38" t="s">
        <v>2548</v>
      </c>
    </row>
    <row r="500" spans="1:5" ht="12.75">
      <c r="A500" s="38" t="s">
        <v>3406</v>
      </c>
      <c r="B500" s="38" t="s">
        <v>2330</v>
      </c>
      <c r="C500" s="38" t="s">
        <v>3407</v>
      </c>
      <c r="D500" s="38" t="s">
        <v>3408</v>
      </c>
      <c r="E500" s="38" t="s">
        <v>2522</v>
      </c>
    </row>
    <row r="501" spans="1:5" ht="12.75">
      <c r="A501" s="38" t="s">
        <v>648</v>
      </c>
      <c r="B501" s="38" t="s">
        <v>2330</v>
      </c>
      <c r="C501" s="38" t="s">
        <v>649</v>
      </c>
      <c r="D501" s="38" t="s">
        <v>2850</v>
      </c>
      <c r="E501" s="38" t="s">
        <v>2545</v>
      </c>
    </row>
    <row r="502" spans="1:5" s="177" customFormat="1" ht="12.75">
      <c r="A502" s="177" t="s">
        <v>2851</v>
      </c>
      <c r="B502" s="177" t="s">
        <v>2330</v>
      </c>
      <c r="C502" s="177" t="s">
        <v>564</v>
      </c>
      <c r="D502" s="177" t="s">
        <v>2208</v>
      </c>
      <c r="E502" s="177" t="s">
        <v>2545</v>
      </c>
    </row>
    <row r="503" spans="1:5" ht="15.75" customHeight="1">
      <c r="A503" s="177" t="s">
        <v>3114</v>
      </c>
      <c r="B503" s="177" t="s">
        <v>2330</v>
      </c>
      <c r="C503" s="177" t="s">
        <v>3115</v>
      </c>
      <c r="D503" s="177" t="s">
        <v>3116</v>
      </c>
      <c r="E503" s="177" t="s">
        <v>2510</v>
      </c>
    </row>
    <row r="504" spans="1:5" ht="12.75">
      <c r="A504" s="38" t="s">
        <v>565</v>
      </c>
      <c r="B504" s="38" t="s">
        <v>2330</v>
      </c>
      <c r="C504" s="38" t="s">
        <v>566</v>
      </c>
      <c r="D504" s="38" t="s">
        <v>567</v>
      </c>
      <c r="E504" s="38" t="s">
        <v>2309</v>
      </c>
    </row>
    <row r="505" spans="1:5" ht="12.75">
      <c r="A505" s="177" t="s">
        <v>1439</v>
      </c>
      <c r="B505" s="177" t="s">
        <v>2330</v>
      </c>
      <c r="C505" s="177" t="s">
        <v>1440</v>
      </c>
      <c r="D505" s="177" t="s">
        <v>1441</v>
      </c>
      <c r="E505" s="177" t="s">
        <v>2547</v>
      </c>
    </row>
    <row r="506" spans="1:5" ht="12.75">
      <c r="A506" s="38" t="s">
        <v>1559</v>
      </c>
      <c r="B506" s="38" t="s">
        <v>2330</v>
      </c>
      <c r="C506" s="38" t="s">
        <v>1560</v>
      </c>
      <c r="D506" s="38" t="s">
        <v>1561</v>
      </c>
      <c r="E506" s="38" t="s">
        <v>2310</v>
      </c>
    </row>
    <row r="507" spans="1:5" ht="12.75">
      <c r="A507" s="177" t="s">
        <v>246</v>
      </c>
      <c r="B507" s="177" t="s">
        <v>2330</v>
      </c>
      <c r="C507" s="177"/>
      <c r="D507" s="177" t="s">
        <v>247</v>
      </c>
      <c r="E507" s="177" t="s">
        <v>2510</v>
      </c>
    </row>
    <row r="508" spans="1:5" ht="12.75">
      <c r="A508" s="38" t="s">
        <v>1566</v>
      </c>
      <c r="B508" s="38" t="s">
        <v>2330</v>
      </c>
      <c r="C508" s="38" t="s">
        <v>1567</v>
      </c>
      <c r="D508" s="38" t="s">
        <v>1568</v>
      </c>
      <c r="E508" s="38" t="s">
        <v>1569</v>
      </c>
    </row>
    <row r="509" spans="1:5" ht="12.75">
      <c r="A509" s="177" t="s">
        <v>2311</v>
      </c>
      <c r="B509" s="177" t="s">
        <v>2330</v>
      </c>
      <c r="C509" s="177" t="s">
        <v>741</v>
      </c>
      <c r="D509" s="177" t="s">
        <v>742</v>
      </c>
      <c r="E509" s="177" t="s">
        <v>2518</v>
      </c>
    </row>
    <row r="510" spans="1:6" ht="12.75">
      <c r="A510" s="38" t="s">
        <v>916</v>
      </c>
      <c r="B510" s="38" t="s">
        <v>2330</v>
      </c>
      <c r="C510" s="38" t="s">
        <v>917</v>
      </c>
      <c r="D510" s="38" t="s">
        <v>918</v>
      </c>
      <c r="E510" s="38" t="s">
        <v>2511</v>
      </c>
      <c r="F510" s="38" t="s">
        <v>620</v>
      </c>
    </row>
    <row r="511" spans="1:6" ht="12.75">
      <c r="A511" s="38" t="s">
        <v>1585</v>
      </c>
      <c r="B511" s="38" t="s">
        <v>2330</v>
      </c>
      <c r="D511" s="38" t="s">
        <v>3258</v>
      </c>
      <c r="E511" s="38" t="s">
        <v>2510</v>
      </c>
      <c r="F511" s="38" t="s">
        <v>1584</v>
      </c>
    </row>
    <row r="512" spans="1:5" ht="12.75">
      <c r="A512" s="38" t="s">
        <v>2954</v>
      </c>
      <c r="B512" s="38" t="s">
        <v>2330</v>
      </c>
      <c r="C512" s="38" t="s">
        <v>2955</v>
      </c>
      <c r="D512" s="38" t="s">
        <v>2956</v>
      </c>
      <c r="E512" s="38" t="s">
        <v>2541</v>
      </c>
    </row>
    <row r="513" spans="1:5" ht="12.75">
      <c r="A513" s="38" t="s">
        <v>1888</v>
      </c>
      <c r="B513" s="38" t="s">
        <v>2330</v>
      </c>
      <c r="C513" s="38" t="s">
        <v>1889</v>
      </c>
      <c r="D513" s="38" t="s">
        <v>1890</v>
      </c>
      <c r="E513" s="38" t="s">
        <v>1891</v>
      </c>
    </row>
    <row r="514" spans="1:5" ht="12.75">
      <c r="A514" s="38" t="s">
        <v>2758</v>
      </c>
      <c r="B514" s="38" t="s">
        <v>2330</v>
      </c>
      <c r="D514" s="38" t="s">
        <v>2759</v>
      </c>
      <c r="E514" s="38" t="s">
        <v>2532</v>
      </c>
    </row>
    <row r="515" spans="1:5" ht="12.75">
      <c r="A515" s="38" t="s">
        <v>510</v>
      </c>
      <c r="B515" s="38" t="s">
        <v>2330</v>
      </c>
      <c r="C515" s="38" t="s">
        <v>2756</v>
      </c>
      <c r="D515" s="38" t="s">
        <v>3705</v>
      </c>
      <c r="E515" s="38" t="s">
        <v>2506</v>
      </c>
    </row>
    <row r="516" spans="1:5" ht="12.75">
      <c r="A516" s="177" t="s">
        <v>771</v>
      </c>
      <c r="B516" s="177" t="s">
        <v>2330</v>
      </c>
      <c r="C516" s="177"/>
      <c r="D516" s="177" t="s">
        <v>772</v>
      </c>
      <c r="E516" s="177" t="s">
        <v>2507</v>
      </c>
    </row>
    <row r="517" spans="1:5" ht="12.75">
      <c r="A517" s="38" t="s">
        <v>764</v>
      </c>
      <c r="B517" s="38" t="s">
        <v>2330</v>
      </c>
      <c r="D517" s="38" t="s">
        <v>765</v>
      </c>
      <c r="E517" s="38" t="s">
        <v>2517</v>
      </c>
    </row>
    <row r="518" spans="1:5" s="177" customFormat="1" ht="12.75">
      <c r="A518" s="177" t="s">
        <v>766</v>
      </c>
      <c r="B518" s="177" t="s">
        <v>2330</v>
      </c>
      <c r="D518" s="177" t="s">
        <v>767</v>
      </c>
      <c r="E518" s="177" t="s">
        <v>2521</v>
      </c>
    </row>
    <row r="519" spans="1:5" ht="16.5" customHeight="1">
      <c r="A519" s="38" t="s">
        <v>2757</v>
      </c>
      <c r="B519" s="38" t="s">
        <v>2330</v>
      </c>
      <c r="D519" s="38" t="s">
        <v>509</v>
      </c>
      <c r="E519" s="38" t="s">
        <v>2510</v>
      </c>
    </row>
    <row r="520" spans="1:5" ht="12.75">
      <c r="A520" s="38" t="s">
        <v>768</v>
      </c>
      <c r="B520" s="38" t="s">
        <v>2330</v>
      </c>
      <c r="D520" s="38" t="s">
        <v>546</v>
      </c>
      <c r="E520" s="38" t="s">
        <v>2530</v>
      </c>
    </row>
    <row r="521" spans="1:5" ht="12.75">
      <c r="A521" s="38" t="s">
        <v>762</v>
      </c>
      <c r="B521" s="38" t="s">
        <v>2330</v>
      </c>
      <c r="D521" s="38" t="s">
        <v>763</v>
      </c>
      <c r="E521" s="38" t="s">
        <v>2523</v>
      </c>
    </row>
    <row r="522" spans="1:5" ht="12.75">
      <c r="A522" s="38" t="s">
        <v>769</v>
      </c>
      <c r="B522" s="38" t="s">
        <v>2330</v>
      </c>
      <c r="D522" s="38" t="s">
        <v>770</v>
      </c>
      <c r="E522" s="38" t="s">
        <v>2529</v>
      </c>
    </row>
    <row r="523" spans="1:5" ht="12.75">
      <c r="A523" s="38" t="s">
        <v>2760</v>
      </c>
      <c r="B523" s="38" t="s">
        <v>2330</v>
      </c>
      <c r="D523" s="38" t="s">
        <v>2761</v>
      </c>
      <c r="E523" s="38" t="s">
        <v>2534</v>
      </c>
    </row>
    <row r="524" spans="1:5" ht="12.75">
      <c r="A524" s="38" t="s">
        <v>1571</v>
      </c>
      <c r="B524" s="38" t="s">
        <v>2330</v>
      </c>
      <c r="C524" s="38" t="s">
        <v>1572</v>
      </c>
      <c r="D524" s="38" t="s">
        <v>1573</v>
      </c>
      <c r="E524" s="38" t="s">
        <v>2378</v>
      </c>
    </row>
    <row r="525" spans="1:5" ht="12.75">
      <c r="A525" s="38" t="s">
        <v>2470</v>
      </c>
      <c r="B525" s="38" t="s">
        <v>2330</v>
      </c>
      <c r="D525" s="38" t="s">
        <v>2471</v>
      </c>
      <c r="E525" s="38" t="s">
        <v>2514</v>
      </c>
    </row>
    <row r="526" spans="1:5" ht="12.75">
      <c r="A526" s="38" t="s">
        <v>2472</v>
      </c>
      <c r="B526" s="38" t="s">
        <v>2330</v>
      </c>
      <c r="D526" s="38" t="s">
        <v>2473</v>
      </c>
      <c r="E526" s="38" t="s">
        <v>2380</v>
      </c>
    </row>
    <row r="527" spans="1:5" ht="12.75">
      <c r="A527" s="38" t="s">
        <v>2474</v>
      </c>
      <c r="B527" s="38" t="s">
        <v>2330</v>
      </c>
      <c r="C527" s="38" t="s">
        <v>2475</v>
      </c>
      <c r="D527" s="38" t="s">
        <v>374</v>
      </c>
      <c r="E527" s="38" t="s">
        <v>2525</v>
      </c>
    </row>
    <row r="528" spans="1:5" ht="12.75">
      <c r="A528" s="38" t="s">
        <v>138</v>
      </c>
      <c r="B528" s="38" t="s">
        <v>2330</v>
      </c>
      <c r="C528" s="38" t="s">
        <v>139</v>
      </c>
      <c r="D528" s="38" t="s">
        <v>387</v>
      </c>
      <c r="E528" s="38" t="s">
        <v>2523</v>
      </c>
    </row>
    <row r="529" spans="1:5" ht="12.75">
      <c r="A529" s="38" t="s">
        <v>2476</v>
      </c>
      <c r="B529" s="38" t="s">
        <v>2330</v>
      </c>
      <c r="C529" s="38" t="s">
        <v>2477</v>
      </c>
      <c r="D529" s="38" t="s">
        <v>2478</v>
      </c>
      <c r="E529" s="38" t="s">
        <v>2312</v>
      </c>
    </row>
    <row r="530" spans="1:5" ht="12.75">
      <c r="A530" s="38" t="s">
        <v>141</v>
      </c>
      <c r="B530" s="38" t="s">
        <v>2330</v>
      </c>
      <c r="C530" s="38" t="s">
        <v>142</v>
      </c>
      <c r="D530" s="38" t="s">
        <v>143</v>
      </c>
      <c r="E530" s="38" t="s">
        <v>2511</v>
      </c>
    </row>
    <row r="531" spans="1:5" ht="12.75">
      <c r="A531" s="38" t="s">
        <v>144</v>
      </c>
      <c r="B531" s="38" t="s">
        <v>2330</v>
      </c>
      <c r="C531" s="38" t="s">
        <v>145</v>
      </c>
      <c r="D531" s="38" t="s">
        <v>316</v>
      </c>
      <c r="E531" s="38" t="s">
        <v>2517</v>
      </c>
    </row>
    <row r="532" spans="1:5" ht="12.75">
      <c r="A532" s="38" t="s">
        <v>3321</v>
      </c>
      <c r="B532" s="38" t="s">
        <v>2330</v>
      </c>
      <c r="C532" s="38" t="s">
        <v>3322</v>
      </c>
      <c r="D532" s="38" t="s">
        <v>3323</v>
      </c>
      <c r="E532" s="38" t="s">
        <v>2520</v>
      </c>
    </row>
    <row r="533" spans="1:5" ht="12.75">
      <c r="A533" s="38" t="s">
        <v>3324</v>
      </c>
      <c r="B533" s="38" t="s">
        <v>2330</v>
      </c>
      <c r="C533" s="38" t="s">
        <v>3325</v>
      </c>
      <c r="D533" s="38" t="s">
        <v>3326</v>
      </c>
      <c r="E533" s="38" t="s">
        <v>2528</v>
      </c>
    </row>
    <row r="534" spans="1:5" ht="12.75">
      <c r="A534" s="38" t="s">
        <v>3327</v>
      </c>
      <c r="B534" s="38" t="s">
        <v>2330</v>
      </c>
      <c r="C534" s="38" t="s">
        <v>3328</v>
      </c>
      <c r="D534" s="38" t="s">
        <v>3329</v>
      </c>
      <c r="E534" s="38" t="s">
        <v>2508</v>
      </c>
    </row>
    <row r="535" spans="1:5" ht="12.75">
      <c r="A535" s="38" t="s">
        <v>3330</v>
      </c>
      <c r="B535" s="38" t="s">
        <v>2330</v>
      </c>
      <c r="C535" s="38" t="s">
        <v>3331</v>
      </c>
      <c r="D535" s="38" t="s">
        <v>3332</v>
      </c>
      <c r="E535" s="38" t="s">
        <v>2512</v>
      </c>
    </row>
    <row r="536" spans="1:5" ht="12.75">
      <c r="A536" s="177" t="s">
        <v>3333</v>
      </c>
      <c r="B536" s="177" t="s">
        <v>2330</v>
      </c>
      <c r="C536" s="177" t="s">
        <v>3334</v>
      </c>
      <c r="D536" s="177" t="s">
        <v>3335</v>
      </c>
      <c r="E536" s="177" t="s">
        <v>2315</v>
      </c>
    </row>
    <row r="537" spans="1:5" ht="12.75">
      <c r="A537" s="177" t="s">
        <v>3394</v>
      </c>
      <c r="B537" s="177" t="s">
        <v>2330</v>
      </c>
      <c r="C537" s="177"/>
      <c r="D537" s="177" t="s">
        <v>3395</v>
      </c>
      <c r="E537" s="177" t="s">
        <v>2510</v>
      </c>
    </row>
    <row r="538" spans="1:5" ht="12.75">
      <c r="A538" s="38" t="s">
        <v>1574</v>
      </c>
      <c r="B538" s="38" t="s">
        <v>2330</v>
      </c>
      <c r="C538" s="38" t="s">
        <v>2301</v>
      </c>
      <c r="D538" s="38" t="s">
        <v>1575</v>
      </c>
      <c r="E538" s="38" t="s">
        <v>2522</v>
      </c>
    </row>
    <row r="539" spans="1:5" ht="12.75">
      <c r="A539" s="38" t="s">
        <v>3524</v>
      </c>
      <c r="B539" s="38" t="s">
        <v>2330</v>
      </c>
      <c r="D539" s="38" t="s">
        <v>3525</v>
      </c>
      <c r="E539" s="38" t="s">
        <v>2394</v>
      </c>
    </row>
    <row r="540" spans="1:5" ht="12.75">
      <c r="A540" s="38" t="s">
        <v>3526</v>
      </c>
      <c r="B540" s="38" t="s">
        <v>2330</v>
      </c>
      <c r="C540" s="38" t="s">
        <v>3322</v>
      </c>
      <c r="D540" s="38" t="s">
        <v>3527</v>
      </c>
      <c r="E540" s="38" t="s">
        <v>2572</v>
      </c>
    </row>
    <row r="541" spans="1:5" ht="12.75">
      <c r="A541" s="38" t="s">
        <v>3528</v>
      </c>
      <c r="B541" s="38" t="s">
        <v>2330</v>
      </c>
      <c r="C541" s="38" t="s">
        <v>3529</v>
      </c>
      <c r="D541" s="38" t="s">
        <v>3530</v>
      </c>
      <c r="E541" s="38" t="s">
        <v>2508</v>
      </c>
    </row>
    <row r="542" spans="1:5" ht="12.75">
      <c r="A542" s="38" t="s">
        <v>3531</v>
      </c>
      <c r="B542" s="38" t="s">
        <v>2330</v>
      </c>
      <c r="C542" s="38" t="s">
        <v>3532</v>
      </c>
      <c r="D542" s="38" t="s">
        <v>980</v>
      </c>
      <c r="E542" s="38" t="s">
        <v>2511</v>
      </c>
    </row>
    <row r="543" spans="1:5" ht="12.75">
      <c r="A543" s="38" t="s">
        <v>3233</v>
      </c>
      <c r="B543" s="38" t="s">
        <v>2330</v>
      </c>
      <c r="C543" s="38" t="s">
        <v>3234</v>
      </c>
      <c r="D543" s="38" t="s">
        <v>3235</v>
      </c>
      <c r="E543" s="38" t="s">
        <v>2383</v>
      </c>
    </row>
    <row r="544" spans="1:5" ht="12.75">
      <c r="A544" s="38" t="s">
        <v>93</v>
      </c>
      <c r="B544" s="38" t="s">
        <v>2330</v>
      </c>
      <c r="D544" s="38" t="s">
        <v>3230</v>
      </c>
      <c r="E544" s="38" t="s">
        <v>2541</v>
      </c>
    </row>
    <row r="545" spans="1:5" ht="12.75">
      <c r="A545" s="38" t="s">
        <v>3236</v>
      </c>
      <c r="B545" s="38" t="s">
        <v>2330</v>
      </c>
      <c r="C545" s="38" t="s">
        <v>3237</v>
      </c>
      <c r="D545" s="38" t="s">
        <v>3238</v>
      </c>
      <c r="E545" s="38" t="s">
        <v>2521</v>
      </c>
    </row>
    <row r="546" spans="1:5" ht="12.75">
      <c r="A546" s="177" t="s">
        <v>3239</v>
      </c>
      <c r="B546" s="177" t="s">
        <v>2330</v>
      </c>
      <c r="C546" s="177" t="s">
        <v>1217</v>
      </c>
      <c r="D546" s="177" t="s">
        <v>2998</v>
      </c>
      <c r="E546" s="177" t="s">
        <v>2374</v>
      </c>
    </row>
    <row r="547" spans="1:5" ht="12.75">
      <c r="A547" s="38" t="s">
        <v>3231</v>
      </c>
      <c r="B547" s="38" t="s">
        <v>2330</v>
      </c>
      <c r="D547" s="38" t="s">
        <v>3232</v>
      </c>
      <c r="E547" s="38" t="s">
        <v>2316</v>
      </c>
    </row>
    <row r="548" spans="1:5" ht="12.75">
      <c r="A548" s="177" t="s">
        <v>2012</v>
      </c>
      <c r="B548" s="177" t="s">
        <v>2330</v>
      </c>
      <c r="C548" s="177"/>
      <c r="D548" s="177" t="s">
        <v>2013</v>
      </c>
      <c r="E548" s="177" t="s">
        <v>2518</v>
      </c>
    </row>
    <row r="549" spans="1:5" ht="12.75">
      <c r="A549" s="38" t="s">
        <v>2064</v>
      </c>
      <c r="B549" s="38" t="s">
        <v>2330</v>
      </c>
      <c r="D549" s="38" t="s">
        <v>757</v>
      </c>
      <c r="E549" s="38" t="s">
        <v>2510</v>
      </c>
    </row>
    <row r="550" spans="1:5" ht="12.75">
      <c r="A550" s="177" t="s">
        <v>2082</v>
      </c>
      <c r="B550" s="177" t="s">
        <v>2330</v>
      </c>
      <c r="C550" s="177"/>
      <c r="D550" s="177" t="s">
        <v>2083</v>
      </c>
      <c r="E550" s="177" t="s">
        <v>2510</v>
      </c>
    </row>
    <row r="551" spans="1:5" ht="12.75">
      <c r="A551" s="38" t="s">
        <v>3434</v>
      </c>
      <c r="B551" s="38" t="s">
        <v>2330</v>
      </c>
      <c r="C551" s="38" t="s">
        <v>3435</v>
      </c>
      <c r="D551" s="38" t="s">
        <v>1660</v>
      </c>
      <c r="E551" s="38" t="s">
        <v>2510</v>
      </c>
    </row>
    <row r="552" spans="1:5" ht="12.75">
      <c r="A552" s="38" t="s">
        <v>1576</v>
      </c>
      <c r="B552" s="38" t="s">
        <v>2330</v>
      </c>
      <c r="C552" s="38" t="s">
        <v>1577</v>
      </c>
      <c r="D552" s="38" t="s">
        <v>1578</v>
      </c>
      <c r="E552" s="38" t="s">
        <v>2404</v>
      </c>
    </row>
    <row r="553" spans="1:6" ht="12.75">
      <c r="A553" s="38" t="s">
        <v>628</v>
      </c>
      <c r="B553" s="38" t="s">
        <v>2330</v>
      </c>
      <c r="C553" s="38" t="s">
        <v>919</v>
      </c>
      <c r="D553" s="38" t="s">
        <v>920</v>
      </c>
      <c r="E553" s="38" t="s">
        <v>2553</v>
      </c>
      <c r="F553" s="38" t="s">
        <v>620</v>
      </c>
    </row>
    <row r="554" spans="1:5" ht="12.75">
      <c r="A554" s="38" t="s">
        <v>1579</v>
      </c>
      <c r="B554" s="38" t="s">
        <v>2330</v>
      </c>
      <c r="C554" s="38" t="s">
        <v>1580</v>
      </c>
      <c r="D554" s="38" t="s">
        <v>1581</v>
      </c>
      <c r="E554" s="38" t="s">
        <v>2518</v>
      </c>
    </row>
    <row r="555" spans="1:5" ht="12.75">
      <c r="A555" s="55" t="s">
        <v>2222</v>
      </c>
      <c r="B555" s="38" t="s">
        <v>2330</v>
      </c>
      <c r="C555" s="54" t="s">
        <v>3388</v>
      </c>
      <c r="D555" s="54" t="s">
        <v>3389</v>
      </c>
      <c r="E555" s="54" t="s">
        <v>2533</v>
      </c>
    </row>
    <row r="556" spans="1:5" ht="12.75">
      <c r="A556" s="38" t="s">
        <v>3701</v>
      </c>
      <c r="B556" s="38" t="s">
        <v>2330</v>
      </c>
      <c r="C556" s="54" t="s">
        <v>3699</v>
      </c>
      <c r="D556" s="54" t="s">
        <v>3700</v>
      </c>
      <c r="E556" s="54" t="s">
        <v>2529</v>
      </c>
    </row>
    <row r="557" spans="1:5" ht="12.75">
      <c r="A557" s="178" t="s">
        <v>550</v>
      </c>
      <c r="B557" s="38" t="s">
        <v>2330</v>
      </c>
      <c r="C557" s="38" t="s">
        <v>1109</v>
      </c>
      <c r="D557" s="38" t="s">
        <v>1593</v>
      </c>
      <c r="E557" s="38" t="s">
        <v>2511</v>
      </c>
    </row>
    <row r="558" spans="1:5" ht="12.75">
      <c r="A558" s="178" t="s">
        <v>2738</v>
      </c>
      <c r="B558" s="38" t="s">
        <v>2330</v>
      </c>
      <c r="C558" s="38" t="s">
        <v>2739</v>
      </c>
      <c r="D558" s="38" t="s">
        <v>2740</v>
      </c>
      <c r="E558" s="38" t="s">
        <v>2510</v>
      </c>
    </row>
    <row r="559" spans="1:5" ht="12.75">
      <c r="A559" s="177" t="s">
        <v>745</v>
      </c>
      <c r="B559" s="177" t="s">
        <v>2330</v>
      </c>
      <c r="C559" s="177" t="s">
        <v>746</v>
      </c>
      <c r="D559" s="177" t="s">
        <v>747</v>
      </c>
      <c r="E559" s="177" t="s">
        <v>2510</v>
      </c>
    </row>
    <row r="560" spans="1:5" ht="12.75">
      <c r="A560" s="177" t="s">
        <v>2017</v>
      </c>
      <c r="B560" s="177" t="s">
        <v>2330</v>
      </c>
      <c r="C560" s="177"/>
      <c r="D560" s="177" t="s">
        <v>2018</v>
      </c>
      <c r="E560" s="177" t="s">
        <v>2507</v>
      </c>
    </row>
    <row r="561" spans="1:5" ht="12.75">
      <c r="A561" s="38" t="s">
        <v>1665</v>
      </c>
      <c r="B561" s="38" t="s">
        <v>2330</v>
      </c>
      <c r="C561" s="38" t="s">
        <v>1666</v>
      </c>
      <c r="D561" s="38" t="s">
        <v>817</v>
      </c>
      <c r="E561" s="38" t="s">
        <v>2510</v>
      </c>
    </row>
    <row r="562" spans="1:5" ht="12.75">
      <c r="A562" s="177" t="s">
        <v>3387</v>
      </c>
      <c r="B562" s="177" t="s">
        <v>2330</v>
      </c>
      <c r="C562" s="177" t="s">
        <v>3388</v>
      </c>
      <c r="D562" s="177" t="s">
        <v>3389</v>
      </c>
      <c r="E562" s="177" t="s">
        <v>2533</v>
      </c>
    </row>
    <row r="563" spans="1:5" ht="12.75">
      <c r="A563" s="177" t="s">
        <v>235</v>
      </c>
      <c r="B563" s="177" t="s">
        <v>2330</v>
      </c>
      <c r="C563" s="177" t="s">
        <v>2140</v>
      </c>
      <c r="D563" s="177" t="s">
        <v>1861</v>
      </c>
      <c r="E563" s="177" t="s">
        <v>2510</v>
      </c>
    </row>
    <row r="564" spans="1:5" ht="12.75">
      <c r="A564" s="38" t="s">
        <v>3160</v>
      </c>
      <c r="B564" s="38" t="s">
        <v>2330</v>
      </c>
      <c r="C564" s="38" t="s">
        <v>3161</v>
      </c>
      <c r="D564" s="38" t="s">
        <v>1067</v>
      </c>
      <c r="E564" s="38" t="s">
        <v>2510</v>
      </c>
    </row>
    <row r="565" spans="1:5" s="177" customFormat="1" ht="12.75">
      <c r="A565" s="179" t="s">
        <v>2763</v>
      </c>
      <c r="B565" s="177" t="s">
        <v>2330</v>
      </c>
      <c r="C565" s="177" t="s">
        <v>2764</v>
      </c>
      <c r="D565" s="177" t="s">
        <v>782</v>
      </c>
      <c r="E565" s="177" t="s">
        <v>2510</v>
      </c>
    </row>
    <row r="566" spans="1:5" ht="14.25" customHeight="1">
      <c r="A566" s="178" t="s">
        <v>783</v>
      </c>
      <c r="B566" s="38" t="s">
        <v>2330</v>
      </c>
      <c r="C566" s="38" t="s">
        <v>784</v>
      </c>
      <c r="D566" s="38" t="s">
        <v>785</v>
      </c>
      <c r="E566" s="38" t="s">
        <v>2510</v>
      </c>
    </row>
    <row r="567" spans="1:5" ht="12.75">
      <c r="A567" s="38" t="s">
        <v>597</v>
      </c>
      <c r="B567" s="38" t="s">
        <v>2330</v>
      </c>
      <c r="C567" s="38" t="s">
        <v>598</v>
      </c>
      <c r="D567" s="38" t="s">
        <v>599</v>
      </c>
      <c r="E567" s="38" t="s">
        <v>2510</v>
      </c>
    </row>
    <row r="568" spans="1:5" ht="12.75">
      <c r="A568" s="177" t="s">
        <v>248</v>
      </c>
      <c r="B568" s="177" t="s">
        <v>2330</v>
      </c>
      <c r="C568" s="177"/>
      <c r="D568" s="177" t="s">
        <v>249</v>
      </c>
      <c r="E568" s="177" t="s">
        <v>2510</v>
      </c>
    </row>
    <row r="569" spans="1:5" ht="12.75">
      <c r="A569" s="177" t="s">
        <v>3440</v>
      </c>
      <c r="B569" s="177" t="s">
        <v>2330</v>
      </c>
      <c r="C569" s="177" t="s">
        <v>3441</v>
      </c>
      <c r="D569" s="177" t="s">
        <v>3442</v>
      </c>
      <c r="E569" s="177" t="s">
        <v>2511</v>
      </c>
    </row>
    <row r="570" spans="1:5" ht="12.75">
      <c r="A570" s="178" t="s">
        <v>786</v>
      </c>
      <c r="B570" s="38" t="s">
        <v>2330</v>
      </c>
      <c r="C570" s="38" t="s">
        <v>787</v>
      </c>
      <c r="D570" s="38" t="s">
        <v>1061</v>
      </c>
      <c r="E570" s="38" t="s">
        <v>2510</v>
      </c>
    </row>
    <row r="571" spans="1:5" ht="12.75">
      <c r="A571" s="178" t="s">
        <v>329</v>
      </c>
      <c r="B571" s="38" t="s">
        <v>2330</v>
      </c>
      <c r="C571" s="38" t="s">
        <v>554</v>
      </c>
      <c r="D571" s="38" t="s">
        <v>307</v>
      </c>
      <c r="E571" s="38" t="s">
        <v>2506</v>
      </c>
    </row>
    <row r="572" spans="1:5" ht="12.75">
      <c r="A572" s="178" t="s">
        <v>555</v>
      </c>
      <c r="B572" s="38" t="s">
        <v>2330</v>
      </c>
      <c r="C572" s="38" t="s">
        <v>556</v>
      </c>
      <c r="D572" s="38" t="s">
        <v>1067</v>
      </c>
      <c r="E572" s="38" t="s">
        <v>2510</v>
      </c>
    </row>
    <row r="573" spans="1:5" ht="12.75">
      <c r="A573" s="177" t="s">
        <v>2746</v>
      </c>
      <c r="B573" s="177" t="s">
        <v>2330</v>
      </c>
      <c r="C573" s="177"/>
      <c r="D573" s="177" t="s">
        <v>2747</v>
      </c>
      <c r="E573" s="177" t="s">
        <v>2545</v>
      </c>
    </row>
    <row r="574" spans="1:5" ht="12.75">
      <c r="A574" s="178" t="s">
        <v>551</v>
      </c>
      <c r="B574" s="38" t="s">
        <v>2330</v>
      </c>
      <c r="C574" s="38" t="s">
        <v>552</v>
      </c>
      <c r="D574" s="38" t="s">
        <v>3542</v>
      </c>
      <c r="E574" s="38" t="s">
        <v>2510</v>
      </c>
    </row>
    <row r="575" spans="1:5" ht="12.75">
      <c r="A575" s="177" t="s">
        <v>240</v>
      </c>
      <c r="B575" s="177" t="s">
        <v>2330</v>
      </c>
      <c r="C575" s="177"/>
      <c r="D575" s="177" t="s">
        <v>241</v>
      </c>
      <c r="E575" s="177" t="s">
        <v>2510</v>
      </c>
    </row>
    <row r="576" spans="1:5" ht="12.75">
      <c r="A576" s="177" t="s">
        <v>3533</v>
      </c>
      <c r="B576" s="177" t="s">
        <v>2330</v>
      </c>
      <c r="C576" s="177" t="s">
        <v>3534</v>
      </c>
      <c r="D576" s="177" t="s">
        <v>980</v>
      </c>
      <c r="E576" s="177" t="s">
        <v>2511</v>
      </c>
    </row>
    <row r="577" spans="1:5" ht="12.75">
      <c r="A577" s="38" t="s">
        <v>2951</v>
      </c>
      <c r="B577" s="38" t="s">
        <v>2330</v>
      </c>
      <c r="C577" s="38" t="s">
        <v>2952</v>
      </c>
      <c r="D577" s="38" t="s">
        <v>1061</v>
      </c>
      <c r="E577" s="38" t="s">
        <v>2510</v>
      </c>
    </row>
    <row r="578" spans="1:5" ht="12.75">
      <c r="A578" s="177" t="s">
        <v>2951</v>
      </c>
      <c r="B578" s="177" t="s">
        <v>2330</v>
      </c>
      <c r="C578" s="177"/>
      <c r="D578" s="177" t="s">
        <v>2953</v>
      </c>
      <c r="E578" s="177" t="s">
        <v>2529</v>
      </c>
    </row>
    <row r="579" spans="1:5" s="177" customFormat="1" ht="12.75">
      <c r="A579" s="177" t="s">
        <v>2084</v>
      </c>
      <c r="B579" s="177" t="s">
        <v>2330</v>
      </c>
      <c r="C579" s="177" t="s">
        <v>2085</v>
      </c>
      <c r="D579" s="177" t="s">
        <v>997</v>
      </c>
      <c r="E579" s="177" t="s">
        <v>2510</v>
      </c>
    </row>
    <row r="580" spans="1:5" ht="16.5" customHeight="1">
      <c r="A580" s="38" t="s">
        <v>1999</v>
      </c>
      <c r="B580" s="38" t="s">
        <v>2330</v>
      </c>
      <c r="D580" s="38" t="s">
        <v>757</v>
      </c>
      <c r="E580" s="38" t="s">
        <v>2510</v>
      </c>
    </row>
    <row r="581" spans="1:5" ht="12.75">
      <c r="A581" s="38" t="s">
        <v>1582</v>
      </c>
      <c r="B581" s="38" t="s">
        <v>2330</v>
      </c>
      <c r="C581" s="38" t="s">
        <v>1555</v>
      </c>
      <c r="D581" s="38" t="s">
        <v>3575</v>
      </c>
      <c r="E581" s="38" t="s">
        <v>3576</v>
      </c>
    </row>
    <row r="582" spans="1:5" ht="12.75">
      <c r="A582" s="178" t="s">
        <v>557</v>
      </c>
      <c r="B582" s="38" t="s">
        <v>2330</v>
      </c>
      <c r="C582" s="38" t="s">
        <v>558</v>
      </c>
      <c r="D582" s="38" t="s">
        <v>2735</v>
      </c>
      <c r="E582" s="38" t="s">
        <v>2547</v>
      </c>
    </row>
    <row r="583" spans="1:5" ht="12.75">
      <c r="A583" s="178" t="s">
        <v>2736</v>
      </c>
      <c r="B583" s="38" t="s">
        <v>2330</v>
      </c>
      <c r="C583" s="38" t="s">
        <v>2737</v>
      </c>
      <c r="D583" s="38" t="s">
        <v>609</v>
      </c>
      <c r="E583" s="38" t="s">
        <v>2510</v>
      </c>
    </row>
    <row r="584" spans="1:5" ht="12.75">
      <c r="A584" s="38" t="s">
        <v>607</v>
      </c>
      <c r="B584" s="38" t="s">
        <v>2330</v>
      </c>
      <c r="C584" s="38" t="s">
        <v>608</v>
      </c>
      <c r="D584" s="38" t="s">
        <v>609</v>
      </c>
      <c r="E584" s="38" t="s">
        <v>2510</v>
      </c>
    </row>
    <row r="585" spans="1:5" ht="12.75">
      <c r="A585" s="178" t="s">
        <v>3211</v>
      </c>
      <c r="B585" s="38" t="s">
        <v>2330</v>
      </c>
      <c r="C585" s="38" t="s">
        <v>3212</v>
      </c>
      <c r="D585" s="38" t="s">
        <v>3207</v>
      </c>
      <c r="E585" s="38" t="s">
        <v>2510</v>
      </c>
    </row>
    <row r="586" spans="1:5" ht="12.75">
      <c r="A586" s="38" t="s">
        <v>3577</v>
      </c>
      <c r="B586" s="38" t="s">
        <v>2330</v>
      </c>
      <c r="C586" s="38" t="s">
        <v>3578</v>
      </c>
      <c r="D586" s="38" t="s">
        <v>1105</v>
      </c>
      <c r="E586" s="38" t="s">
        <v>2510</v>
      </c>
    </row>
    <row r="587" spans="1:5" ht="12.75">
      <c r="A587" s="178" t="s">
        <v>976</v>
      </c>
      <c r="B587" s="38" t="s">
        <v>2330</v>
      </c>
      <c r="D587" s="38" t="s">
        <v>977</v>
      </c>
      <c r="E587" s="38" t="s">
        <v>2510</v>
      </c>
    </row>
    <row r="588" spans="1:5" ht="12.75">
      <c r="A588" s="38" t="s">
        <v>3016</v>
      </c>
      <c r="B588" s="38" t="s">
        <v>2330</v>
      </c>
      <c r="C588" s="38" t="s">
        <v>3017</v>
      </c>
      <c r="D588" s="38" t="s">
        <v>3018</v>
      </c>
      <c r="E588" s="38" t="s">
        <v>2373</v>
      </c>
    </row>
    <row r="589" spans="1:5" ht="12.75">
      <c r="A589" s="38" t="s">
        <v>3579</v>
      </c>
      <c r="B589" s="38" t="s">
        <v>2330</v>
      </c>
      <c r="C589" s="38" t="s">
        <v>1008</v>
      </c>
      <c r="D589" s="38" t="s">
        <v>3580</v>
      </c>
      <c r="E589" s="38" t="s">
        <v>2317</v>
      </c>
    </row>
    <row r="590" spans="1:5" ht="12.75">
      <c r="A590" s="38" t="s">
        <v>600</v>
      </c>
      <c r="B590" s="38" t="s">
        <v>2330</v>
      </c>
      <c r="C590" s="38" t="s">
        <v>601</v>
      </c>
      <c r="D590" s="38" t="s">
        <v>1660</v>
      </c>
      <c r="E590" s="38" t="s">
        <v>2510</v>
      </c>
    </row>
    <row r="591" spans="1:6" s="177" customFormat="1" ht="12.75">
      <c r="A591" s="177" t="s">
        <v>921</v>
      </c>
      <c r="B591" s="177" t="s">
        <v>2330</v>
      </c>
      <c r="C591" s="177" t="s">
        <v>922</v>
      </c>
      <c r="D591" s="177" t="s">
        <v>923</v>
      </c>
      <c r="E591" s="177" t="s">
        <v>2552</v>
      </c>
      <c r="F591" s="177" t="s">
        <v>620</v>
      </c>
    </row>
    <row r="592" spans="1:5" s="177" customFormat="1" ht="17.25" customHeight="1">
      <c r="A592" s="177" t="s">
        <v>3581</v>
      </c>
      <c r="B592" s="177" t="s">
        <v>2330</v>
      </c>
      <c r="C592" s="177" t="s">
        <v>3582</v>
      </c>
      <c r="D592" s="177" t="s">
        <v>3583</v>
      </c>
      <c r="E592" s="177" t="s">
        <v>2545</v>
      </c>
    </row>
    <row r="593" spans="1:5" ht="16.5" customHeight="1">
      <c r="A593" s="38" t="s">
        <v>3584</v>
      </c>
      <c r="B593" s="38" t="s">
        <v>2330</v>
      </c>
      <c r="C593" s="38" t="s">
        <v>3585</v>
      </c>
      <c r="D593" s="38" t="s">
        <v>3586</v>
      </c>
      <c r="E593" s="38" t="s">
        <v>2313</v>
      </c>
    </row>
    <row r="594" spans="1:5" ht="12.75">
      <c r="A594" s="178" t="s">
        <v>2142</v>
      </c>
      <c r="B594" s="38" t="s">
        <v>2330</v>
      </c>
      <c r="C594" s="38" t="s">
        <v>2143</v>
      </c>
      <c r="D594" s="38" t="s">
        <v>2144</v>
      </c>
      <c r="E594" s="38" t="s">
        <v>2318</v>
      </c>
    </row>
    <row r="595" spans="1:5" ht="12.75">
      <c r="A595" s="178" t="s">
        <v>2149</v>
      </c>
      <c r="B595" s="38" t="s">
        <v>2330</v>
      </c>
      <c r="C595" s="38" t="s">
        <v>2150</v>
      </c>
      <c r="D595" s="38" t="s">
        <v>2151</v>
      </c>
      <c r="E595" s="38" t="s">
        <v>2319</v>
      </c>
    </row>
    <row r="596" spans="1:5" ht="12.75">
      <c r="A596" s="38" t="s">
        <v>3587</v>
      </c>
      <c r="B596" s="38" t="s">
        <v>2330</v>
      </c>
      <c r="C596" s="38" t="s">
        <v>3588</v>
      </c>
      <c r="D596" s="38" t="s">
        <v>997</v>
      </c>
      <c r="E596" s="38" t="s">
        <v>2510</v>
      </c>
    </row>
    <row r="597" spans="1:5" ht="12.75">
      <c r="A597" s="177" t="s">
        <v>2320</v>
      </c>
      <c r="B597" s="177" t="s">
        <v>2330</v>
      </c>
      <c r="C597" s="177" t="s">
        <v>2080</v>
      </c>
      <c r="D597" s="177" t="s">
        <v>2081</v>
      </c>
      <c r="E597" s="177" t="s">
        <v>2512</v>
      </c>
    </row>
    <row r="598" spans="1:5" ht="12.75">
      <c r="A598" s="38" t="s">
        <v>3589</v>
      </c>
      <c r="B598" s="38" t="s">
        <v>2330</v>
      </c>
      <c r="C598" s="38" t="s">
        <v>3590</v>
      </c>
      <c r="D598" s="38" t="s">
        <v>3591</v>
      </c>
      <c r="E598" s="38" t="s">
        <v>3592</v>
      </c>
    </row>
    <row r="599" spans="1:5" ht="12.75">
      <c r="A599" s="178" t="s">
        <v>2152</v>
      </c>
      <c r="B599" s="38" t="s">
        <v>2330</v>
      </c>
      <c r="C599" s="38" t="s">
        <v>2153</v>
      </c>
      <c r="D599" s="38" t="s">
        <v>3542</v>
      </c>
      <c r="E599" s="38" t="s">
        <v>2510</v>
      </c>
    </row>
    <row r="600" spans="1:5" ht="12.75">
      <c r="A600" s="177" t="s">
        <v>2086</v>
      </c>
      <c r="B600" s="177" t="s">
        <v>2330</v>
      </c>
      <c r="C600" s="177" t="s">
        <v>2087</v>
      </c>
      <c r="D600" s="177" t="s">
        <v>1479</v>
      </c>
      <c r="E600" s="177" t="s">
        <v>2510</v>
      </c>
    </row>
    <row r="601" spans="1:5" ht="12.75">
      <c r="A601" s="177" t="s">
        <v>2078</v>
      </c>
      <c r="B601" s="177" t="s">
        <v>2330</v>
      </c>
      <c r="C601" s="177" t="s">
        <v>2079</v>
      </c>
      <c r="D601" s="177" t="s">
        <v>2452</v>
      </c>
      <c r="E601" s="177" t="s">
        <v>2569</v>
      </c>
    </row>
    <row r="602" spans="1:5" s="177" customFormat="1" ht="12.75" customHeight="1">
      <c r="A602" s="177" t="s">
        <v>602</v>
      </c>
      <c r="B602" s="177" t="s">
        <v>2330</v>
      </c>
      <c r="C602" s="177" t="s">
        <v>603</v>
      </c>
      <c r="D602" s="177" t="s">
        <v>987</v>
      </c>
      <c r="E602" s="177" t="s">
        <v>2510</v>
      </c>
    </row>
    <row r="603" spans="1:5" ht="15.75" customHeight="1">
      <c r="A603" s="38" t="s">
        <v>604</v>
      </c>
      <c r="B603" s="38" t="s">
        <v>2330</v>
      </c>
      <c r="C603" s="38" t="s">
        <v>605</v>
      </c>
      <c r="D603" s="38" t="s">
        <v>3207</v>
      </c>
      <c r="E603" s="38" t="s">
        <v>2510</v>
      </c>
    </row>
    <row r="604" spans="1:5" ht="12.75">
      <c r="A604" s="178" t="s">
        <v>2154</v>
      </c>
      <c r="B604" s="38" t="s">
        <v>2330</v>
      </c>
      <c r="C604" s="38" t="s">
        <v>2155</v>
      </c>
      <c r="D604" s="38" t="s">
        <v>817</v>
      </c>
      <c r="E604" s="38" t="s">
        <v>2510</v>
      </c>
    </row>
    <row r="605" spans="1:5" s="177" customFormat="1" ht="12.75">
      <c r="A605" s="179" t="s">
        <v>2156</v>
      </c>
      <c r="B605" s="177" t="s">
        <v>2330</v>
      </c>
      <c r="C605" s="177" t="s">
        <v>2157</v>
      </c>
      <c r="D605" s="177" t="s">
        <v>3240</v>
      </c>
      <c r="E605" s="177" t="s">
        <v>2510</v>
      </c>
    </row>
    <row r="606" spans="1:5" ht="18" customHeight="1">
      <c r="A606" s="177" t="s">
        <v>1431</v>
      </c>
      <c r="B606" s="177" t="s">
        <v>2330</v>
      </c>
      <c r="C606" s="177" t="s">
        <v>1432</v>
      </c>
      <c r="D606" s="177" t="s">
        <v>1433</v>
      </c>
      <c r="E606" s="177" t="s">
        <v>2511</v>
      </c>
    </row>
    <row r="607" spans="1:5" ht="12.75">
      <c r="A607" s="178" t="s">
        <v>978</v>
      </c>
      <c r="B607" s="38" t="s">
        <v>2330</v>
      </c>
      <c r="C607" s="38" t="s">
        <v>979</v>
      </c>
      <c r="D607" s="38" t="s">
        <v>980</v>
      </c>
      <c r="E607" s="38" t="s">
        <v>2511</v>
      </c>
    </row>
    <row r="608" spans="1:256" s="56" customFormat="1" ht="12.75">
      <c r="A608" s="55" t="s">
        <v>2774</v>
      </c>
      <c r="B608" s="177" t="s">
        <v>2330</v>
      </c>
      <c r="C608" s="54" t="s">
        <v>2776</v>
      </c>
      <c r="D608" s="54" t="s">
        <v>2081</v>
      </c>
      <c r="E608" s="54" t="s">
        <v>2512</v>
      </c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  <c r="IB608" s="55"/>
      <c r="IC608" s="55"/>
      <c r="ID608" s="55"/>
      <c r="IE608" s="55"/>
      <c r="IF608" s="55"/>
      <c r="IG608" s="55"/>
      <c r="IH608" s="55"/>
      <c r="II608" s="55"/>
      <c r="IJ608" s="55"/>
      <c r="IK608" s="55"/>
      <c r="IL608" s="55"/>
      <c r="IM608" s="55"/>
      <c r="IN608" s="55"/>
      <c r="IO608" s="55"/>
      <c r="IP608" s="55"/>
      <c r="IQ608" s="55"/>
      <c r="IR608" s="55"/>
      <c r="IS608" s="55"/>
      <c r="IT608" s="55"/>
      <c r="IU608" s="55"/>
      <c r="IV608" s="55"/>
    </row>
    <row r="609" spans="1:5" ht="12.75">
      <c r="A609" s="38" t="s">
        <v>3543</v>
      </c>
      <c r="B609" s="38" t="s">
        <v>2330</v>
      </c>
      <c r="D609" s="38" t="s">
        <v>3544</v>
      </c>
      <c r="E609" s="38" t="s">
        <v>2510</v>
      </c>
    </row>
    <row r="610" spans="1:6" ht="12.75">
      <c r="A610" s="38" t="s">
        <v>924</v>
      </c>
      <c r="B610" s="38" t="s">
        <v>2330</v>
      </c>
      <c r="C610" s="38" t="s">
        <v>925</v>
      </c>
      <c r="D610" s="38" t="s">
        <v>926</v>
      </c>
      <c r="E610" s="38" t="s">
        <v>2540</v>
      </c>
      <c r="F610" s="38" t="s">
        <v>620</v>
      </c>
    </row>
    <row r="611" spans="1:5" s="177" customFormat="1" ht="12.75">
      <c r="A611" s="177" t="s">
        <v>3593</v>
      </c>
      <c r="B611" s="177" t="s">
        <v>2330</v>
      </c>
      <c r="C611" s="177" t="s">
        <v>301</v>
      </c>
      <c r="D611" s="177" t="s">
        <v>3594</v>
      </c>
      <c r="E611" s="177" t="s">
        <v>2575</v>
      </c>
    </row>
    <row r="612" spans="1:5" ht="17.25" customHeight="1">
      <c r="A612" s="178" t="s">
        <v>981</v>
      </c>
      <c r="B612" s="38" t="s">
        <v>2330</v>
      </c>
      <c r="C612" s="38" t="s">
        <v>982</v>
      </c>
      <c r="D612" s="38" t="s">
        <v>983</v>
      </c>
      <c r="E612" s="38" t="s">
        <v>2570</v>
      </c>
    </row>
    <row r="613" spans="1:5" ht="12.75">
      <c r="A613" s="38" t="s">
        <v>3517</v>
      </c>
      <c r="B613" s="38" t="s">
        <v>2330</v>
      </c>
      <c r="C613" s="38" t="s">
        <v>3518</v>
      </c>
      <c r="D613" s="38" t="s">
        <v>3519</v>
      </c>
      <c r="E613" s="38" t="s">
        <v>2532</v>
      </c>
    </row>
    <row r="614" spans="1:5" ht="12.75">
      <c r="A614" s="38" t="s">
        <v>3595</v>
      </c>
      <c r="B614" s="38" t="s">
        <v>2330</v>
      </c>
      <c r="C614" s="38" t="s">
        <v>3596</v>
      </c>
      <c r="D614" s="38" t="s">
        <v>3597</v>
      </c>
      <c r="E614" s="38" t="s">
        <v>2510</v>
      </c>
    </row>
    <row r="615" spans="1:5" ht="12.75">
      <c r="A615" s="177" t="s">
        <v>242</v>
      </c>
      <c r="B615" s="177" t="s">
        <v>2330</v>
      </c>
      <c r="C615" s="177"/>
      <c r="D615" s="177" t="s">
        <v>243</v>
      </c>
      <c r="E615" s="177" t="s">
        <v>2321</v>
      </c>
    </row>
    <row r="616" spans="1:5" s="177" customFormat="1" ht="12.75">
      <c r="A616" s="177" t="s">
        <v>985</v>
      </c>
      <c r="B616" s="177" t="s">
        <v>2330</v>
      </c>
      <c r="C616" s="177" t="s">
        <v>986</v>
      </c>
      <c r="D616" s="177" t="s">
        <v>987</v>
      </c>
      <c r="E616" s="177" t="s">
        <v>2510</v>
      </c>
    </row>
    <row r="617" spans="1:5" s="177" customFormat="1" ht="17.25" customHeight="1">
      <c r="A617" s="177" t="s">
        <v>3436</v>
      </c>
      <c r="B617" s="177" t="s">
        <v>2330</v>
      </c>
      <c r="C617" s="177" t="s">
        <v>3437</v>
      </c>
      <c r="D617" s="177" t="s">
        <v>3422</v>
      </c>
      <c r="E617" s="177" t="s">
        <v>2510</v>
      </c>
    </row>
    <row r="618" spans="1:5" s="177" customFormat="1" ht="18" customHeight="1">
      <c r="A618" s="179" t="s">
        <v>0</v>
      </c>
      <c r="B618" s="177" t="s">
        <v>2330</v>
      </c>
      <c r="C618" s="177" t="s">
        <v>102</v>
      </c>
      <c r="D618" s="177" t="s">
        <v>609</v>
      </c>
      <c r="E618" s="177" t="s">
        <v>2510</v>
      </c>
    </row>
    <row r="619" spans="1:5" s="177" customFormat="1" ht="17.25" customHeight="1">
      <c r="A619" s="177" t="s">
        <v>3402</v>
      </c>
      <c r="B619" s="177" t="s">
        <v>2330</v>
      </c>
      <c r="C619" s="177" t="s">
        <v>3112</v>
      </c>
      <c r="D619" s="177" t="s">
        <v>3113</v>
      </c>
      <c r="E619" s="177" t="s">
        <v>2510</v>
      </c>
    </row>
    <row r="620" spans="1:5" s="177" customFormat="1" ht="18" customHeight="1">
      <c r="A620" s="177" t="s">
        <v>3598</v>
      </c>
      <c r="B620" s="177" t="s">
        <v>2330</v>
      </c>
      <c r="C620" s="177" t="s">
        <v>1024</v>
      </c>
      <c r="D620" s="177" t="s">
        <v>3600</v>
      </c>
      <c r="E620" s="177" t="s">
        <v>3601</v>
      </c>
    </row>
    <row r="621" spans="1:5" s="177" customFormat="1" ht="18" customHeight="1">
      <c r="A621" s="177" t="s">
        <v>2047</v>
      </c>
      <c r="B621" s="177" t="s">
        <v>2330</v>
      </c>
      <c r="D621" s="54" t="s">
        <v>3063</v>
      </c>
      <c r="E621" s="54" t="s">
        <v>2510</v>
      </c>
    </row>
    <row r="622" spans="1:5" ht="18" customHeight="1">
      <c r="A622" s="38" t="s">
        <v>3602</v>
      </c>
      <c r="B622" s="38" t="s">
        <v>2330</v>
      </c>
      <c r="C622" s="38" t="s">
        <v>3603</v>
      </c>
      <c r="D622" s="38" t="s">
        <v>3604</v>
      </c>
      <c r="E622" s="38" t="s">
        <v>2389</v>
      </c>
    </row>
    <row r="623" spans="1:5" ht="12.75">
      <c r="A623" s="38" t="s">
        <v>3605</v>
      </c>
      <c r="B623" s="38" t="s">
        <v>2330</v>
      </c>
      <c r="C623" s="38" t="s">
        <v>3606</v>
      </c>
      <c r="D623" s="38" t="s">
        <v>3607</v>
      </c>
      <c r="E623" s="38" t="s">
        <v>2577</v>
      </c>
    </row>
    <row r="624" spans="1:5" ht="12.75">
      <c r="A624" s="38" t="s">
        <v>3520</v>
      </c>
      <c r="B624" s="38" t="s">
        <v>2330</v>
      </c>
      <c r="C624" s="38" t="s">
        <v>3521</v>
      </c>
      <c r="D624" s="38" t="s">
        <v>2278</v>
      </c>
      <c r="E624" s="38" t="s">
        <v>2577</v>
      </c>
    </row>
    <row r="625" spans="1:5" ht="12.75">
      <c r="A625" s="38" t="s">
        <v>1404</v>
      </c>
      <c r="B625" s="38" t="s">
        <v>2330</v>
      </c>
      <c r="C625" s="38" t="s">
        <v>1405</v>
      </c>
      <c r="D625" s="38" t="s">
        <v>1406</v>
      </c>
      <c r="E625" s="38" t="s">
        <v>2510</v>
      </c>
    </row>
    <row r="626" spans="1:5" ht="12.75">
      <c r="A626" s="38" t="s">
        <v>2220</v>
      </c>
      <c r="B626" s="38" t="s">
        <v>2330</v>
      </c>
      <c r="C626" s="38" t="s">
        <v>3608</v>
      </c>
      <c r="D626" s="38" t="s">
        <v>3609</v>
      </c>
      <c r="E626" s="38" t="s">
        <v>2562</v>
      </c>
    </row>
    <row r="627" spans="1:5" ht="12.75">
      <c r="A627" s="38" t="s">
        <v>3610</v>
      </c>
      <c r="B627" s="38" t="s">
        <v>2330</v>
      </c>
      <c r="C627" s="38" t="s">
        <v>3611</v>
      </c>
      <c r="D627" s="38" t="s">
        <v>3612</v>
      </c>
      <c r="E627" s="38" t="s">
        <v>2508</v>
      </c>
    </row>
    <row r="628" spans="1:5" ht="12.75">
      <c r="A628" s="178" t="s">
        <v>988</v>
      </c>
      <c r="B628" s="38" t="s">
        <v>2330</v>
      </c>
      <c r="D628" s="38" t="s">
        <v>989</v>
      </c>
      <c r="E628" s="38" t="s">
        <v>2508</v>
      </c>
    </row>
    <row r="629" spans="1:5" s="177" customFormat="1" ht="12.75">
      <c r="A629" s="177" t="s">
        <v>990</v>
      </c>
      <c r="B629" s="177" t="s">
        <v>2330</v>
      </c>
      <c r="C629" s="177" t="s">
        <v>988</v>
      </c>
      <c r="D629" s="177" t="s">
        <v>989</v>
      </c>
      <c r="E629" s="177" t="s">
        <v>2508</v>
      </c>
    </row>
    <row r="630" spans="1:5" s="177" customFormat="1" ht="19.5" customHeight="1">
      <c r="A630" s="177" t="s">
        <v>2000</v>
      </c>
      <c r="B630" s="177" t="s">
        <v>2330</v>
      </c>
      <c r="C630" s="177" t="s">
        <v>2001</v>
      </c>
      <c r="D630" s="177" t="s">
        <v>2002</v>
      </c>
      <c r="E630" s="177" t="s">
        <v>2510</v>
      </c>
    </row>
    <row r="631" spans="1:5" s="177" customFormat="1" ht="18" customHeight="1">
      <c r="A631" s="177" t="s">
        <v>1407</v>
      </c>
      <c r="B631" s="177" t="s">
        <v>2330</v>
      </c>
      <c r="C631" s="177" t="s">
        <v>1408</v>
      </c>
      <c r="D631" s="177" t="s">
        <v>1409</v>
      </c>
      <c r="E631" s="177" t="s">
        <v>2510</v>
      </c>
    </row>
    <row r="632" spans="1:5" s="177" customFormat="1" ht="17.25" customHeight="1">
      <c r="A632" s="177" t="s">
        <v>3613</v>
      </c>
      <c r="B632" s="177" t="s">
        <v>2330</v>
      </c>
      <c r="C632" s="177" t="s">
        <v>3614</v>
      </c>
      <c r="D632" s="177" t="s">
        <v>3615</v>
      </c>
      <c r="E632" s="177" t="s">
        <v>2511</v>
      </c>
    </row>
    <row r="633" spans="1:5" s="177" customFormat="1" ht="19.5" customHeight="1">
      <c r="A633" s="179" t="s">
        <v>2941</v>
      </c>
      <c r="B633" s="177" t="s">
        <v>2330</v>
      </c>
      <c r="C633" s="177" t="s">
        <v>2942</v>
      </c>
      <c r="D633" s="177" t="s">
        <v>200</v>
      </c>
      <c r="E633" s="177" t="s">
        <v>2511</v>
      </c>
    </row>
    <row r="634" spans="1:5" s="177" customFormat="1" ht="18" customHeight="1">
      <c r="A634" s="177" t="s">
        <v>2943</v>
      </c>
      <c r="B634" s="177" t="s">
        <v>2330</v>
      </c>
      <c r="C634" s="177" t="s">
        <v>2451</v>
      </c>
      <c r="D634" s="177" t="s">
        <v>1710</v>
      </c>
      <c r="E634" s="177" t="s">
        <v>2511</v>
      </c>
    </row>
    <row r="635" spans="1:5" ht="18" customHeight="1">
      <c r="A635" s="38" t="s">
        <v>2003</v>
      </c>
      <c r="B635" s="38" t="s">
        <v>2330</v>
      </c>
      <c r="D635" s="38" t="s">
        <v>757</v>
      </c>
      <c r="E635" s="38" t="s">
        <v>2510</v>
      </c>
    </row>
    <row r="636" spans="1:5" s="177" customFormat="1" ht="12.75">
      <c r="A636" s="177" t="s">
        <v>2004</v>
      </c>
      <c r="B636" s="177" t="s">
        <v>2330</v>
      </c>
      <c r="C636" s="177" t="s">
        <v>2005</v>
      </c>
      <c r="D636" s="177" t="s">
        <v>1425</v>
      </c>
      <c r="E636" s="177" t="s">
        <v>2510</v>
      </c>
    </row>
    <row r="637" spans="1:5" ht="12.75">
      <c r="A637" s="177" t="s">
        <v>3392</v>
      </c>
      <c r="B637" s="177" t="s">
        <v>2330</v>
      </c>
      <c r="C637" s="177"/>
      <c r="D637" s="177" t="s">
        <v>3393</v>
      </c>
      <c r="E637" s="177" t="s">
        <v>2510</v>
      </c>
    </row>
    <row r="638" spans="1:5" ht="12.75">
      <c r="A638" s="177" t="s">
        <v>222</v>
      </c>
      <c r="B638" s="177" t="s">
        <v>2330</v>
      </c>
      <c r="C638" s="177" t="s">
        <v>223</v>
      </c>
      <c r="D638" s="177" t="s">
        <v>224</v>
      </c>
      <c r="E638" s="177" t="s">
        <v>2510</v>
      </c>
    </row>
    <row r="639" spans="1:5" ht="12.75">
      <c r="A639" s="177" t="s">
        <v>2215</v>
      </c>
      <c r="B639" s="177" t="s">
        <v>2330</v>
      </c>
      <c r="C639" s="54" t="s">
        <v>2217</v>
      </c>
      <c r="D639" s="54" t="s">
        <v>3040</v>
      </c>
      <c r="E639" s="54" t="s">
        <v>2518</v>
      </c>
    </row>
    <row r="640" spans="1:5" ht="12.75">
      <c r="A640" s="38" t="s">
        <v>3616</v>
      </c>
      <c r="B640" s="38" t="s">
        <v>2330</v>
      </c>
      <c r="C640" s="38" t="s">
        <v>1191</v>
      </c>
      <c r="D640" s="38" t="s">
        <v>3617</v>
      </c>
      <c r="E640" s="38" t="s">
        <v>2322</v>
      </c>
    </row>
    <row r="641" spans="1:5" ht="12.75">
      <c r="A641" s="178" t="s">
        <v>3</v>
      </c>
      <c r="B641" s="38" t="s">
        <v>2330</v>
      </c>
      <c r="C641" s="38" t="s">
        <v>552</v>
      </c>
      <c r="D641" s="38" t="s">
        <v>3542</v>
      </c>
      <c r="E641" s="38" t="s">
        <v>2510</v>
      </c>
    </row>
    <row r="642" spans="1:6" ht="12.75">
      <c r="A642" s="38" t="s">
        <v>927</v>
      </c>
      <c r="B642" s="38" t="s">
        <v>2330</v>
      </c>
      <c r="C642" s="38" t="s">
        <v>928</v>
      </c>
      <c r="D642" s="38" t="s">
        <v>929</v>
      </c>
      <c r="E642" s="38" t="s">
        <v>2312</v>
      </c>
      <c r="F642" s="38" t="s">
        <v>620</v>
      </c>
    </row>
    <row r="643" spans="1:5" ht="12.75">
      <c r="A643" s="38" t="s">
        <v>2944</v>
      </c>
      <c r="B643" s="38" t="s">
        <v>2330</v>
      </c>
      <c r="C643" s="38" t="s">
        <v>2945</v>
      </c>
      <c r="D643" s="38" t="s">
        <v>2226</v>
      </c>
      <c r="E643" s="38" t="s">
        <v>2510</v>
      </c>
    </row>
    <row r="644" spans="1:5" ht="12.75">
      <c r="A644" s="177" t="s">
        <v>225</v>
      </c>
      <c r="B644" s="177" t="s">
        <v>2330</v>
      </c>
      <c r="C644" s="177"/>
      <c r="D644" s="177" t="s">
        <v>226</v>
      </c>
      <c r="E644" s="177" t="s">
        <v>2507</v>
      </c>
    </row>
    <row r="645" spans="1:5" ht="12.75">
      <c r="A645" s="38" t="s">
        <v>1807</v>
      </c>
      <c r="B645" s="38" t="s">
        <v>2330</v>
      </c>
      <c r="C645" s="38" t="s">
        <v>2955</v>
      </c>
      <c r="D645" s="38" t="s">
        <v>1808</v>
      </c>
      <c r="E645" s="38" t="s">
        <v>2535</v>
      </c>
    </row>
    <row r="646" spans="1:5" ht="12.75">
      <c r="A646" s="38" t="s">
        <v>1809</v>
      </c>
      <c r="B646" s="38" t="s">
        <v>2330</v>
      </c>
      <c r="C646" s="38" t="s">
        <v>1810</v>
      </c>
      <c r="D646" s="38" t="s">
        <v>711</v>
      </c>
      <c r="E646" s="38" t="s">
        <v>2531</v>
      </c>
    </row>
    <row r="647" spans="1:5" ht="12.75">
      <c r="A647" s="38" t="s">
        <v>712</v>
      </c>
      <c r="B647" s="38" t="s">
        <v>2330</v>
      </c>
      <c r="C647" s="38" t="s">
        <v>713</v>
      </c>
      <c r="D647" s="38" t="s">
        <v>714</v>
      </c>
      <c r="E647" s="38" t="s">
        <v>2514</v>
      </c>
    </row>
    <row r="648" spans="1:5" ht="12.75">
      <c r="A648" s="38" t="s">
        <v>715</v>
      </c>
      <c r="B648" s="38" t="s">
        <v>2330</v>
      </c>
      <c r="C648" s="38" t="s">
        <v>716</v>
      </c>
      <c r="D648" s="38" t="s">
        <v>717</v>
      </c>
      <c r="E648" s="38" t="s">
        <v>2527</v>
      </c>
    </row>
    <row r="649" spans="1:5" ht="12.75">
      <c r="A649" s="38" t="s">
        <v>718</v>
      </c>
      <c r="B649" s="38" t="s">
        <v>2330</v>
      </c>
      <c r="C649" s="38" t="s">
        <v>1901</v>
      </c>
      <c r="D649" s="38" t="s">
        <v>2456</v>
      </c>
      <c r="E649" s="38" t="s">
        <v>2528</v>
      </c>
    </row>
    <row r="650" spans="1:5" ht="12.75">
      <c r="A650" s="38" t="s">
        <v>1902</v>
      </c>
      <c r="B650" s="38" t="s">
        <v>2330</v>
      </c>
      <c r="C650" s="38" t="s">
        <v>1903</v>
      </c>
      <c r="D650" s="38" t="s">
        <v>1904</v>
      </c>
      <c r="E650" s="38" t="s">
        <v>2530</v>
      </c>
    </row>
    <row r="651" spans="1:5" ht="12.75">
      <c r="A651" s="38" t="s">
        <v>1905</v>
      </c>
      <c r="B651" s="38" t="s">
        <v>2330</v>
      </c>
      <c r="C651" s="38" t="s">
        <v>1906</v>
      </c>
      <c r="D651" s="38" t="s">
        <v>1907</v>
      </c>
      <c r="E651" s="38" t="s">
        <v>2508</v>
      </c>
    </row>
    <row r="652" spans="1:5" ht="12.75">
      <c r="A652" s="38" t="s">
        <v>3028</v>
      </c>
      <c r="B652" s="38" t="s">
        <v>2330</v>
      </c>
      <c r="C652" s="38" t="s">
        <v>3029</v>
      </c>
      <c r="D652" s="38" t="s">
        <v>387</v>
      </c>
      <c r="E652" s="38" t="s">
        <v>2523</v>
      </c>
    </row>
    <row r="653" spans="1:5" ht="12.75">
      <c r="A653" s="38" t="s">
        <v>3030</v>
      </c>
      <c r="B653" s="38" t="s">
        <v>2330</v>
      </c>
      <c r="C653" s="38" t="s">
        <v>3031</v>
      </c>
      <c r="D653" s="38" t="s">
        <v>2026</v>
      </c>
      <c r="E653" s="38" t="s">
        <v>2533</v>
      </c>
    </row>
    <row r="654" spans="1:5" ht="12.75">
      <c r="A654" s="38" t="s">
        <v>3032</v>
      </c>
      <c r="B654" s="38" t="s">
        <v>2330</v>
      </c>
      <c r="C654" s="38" t="s">
        <v>3033</v>
      </c>
      <c r="D654" s="38" t="s">
        <v>3034</v>
      </c>
      <c r="E654" s="38" t="s">
        <v>2519</v>
      </c>
    </row>
    <row r="655" spans="1:5" ht="12.75">
      <c r="A655" s="38" t="s">
        <v>3035</v>
      </c>
      <c r="B655" s="38" t="s">
        <v>2330</v>
      </c>
      <c r="C655" s="38" t="s">
        <v>3036</v>
      </c>
      <c r="D655" s="38" t="s">
        <v>3037</v>
      </c>
      <c r="E655" s="38" t="s">
        <v>2517</v>
      </c>
    </row>
    <row r="656" spans="1:5" ht="12.75">
      <c r="A656" s="38" t="s">
        <v>3038</v>
      </c>
      <c r="B656" s="38" t="s">
        <v>2330</v>
      </c>
      <c r="C656" s="38" t="s">
        <v>3039</v>
      </c>
      <c r="D656" s="38" t="s">
        <v>1011</v>
      </c>
      <c r="E656" s="38" t="s">
        <v>2520</v>
      </c>
    </row>
    <row r="657" spans="1:5" s="177" customFormat="1" ht="18" customHeight="1">
      <c r="A657" s="177" t="s">
        <v>1344</v>
      </c>
      <c r="B657" s="177" t="s">
        <v>2330</v>
      </c>
      <c r="D657" s="177" t="s">
        <v>2611</v>
      </c>
      <c r="E657" s="177" t="s">
        <v>2510</v>
      </c>
    </row>
    <row r="658" spans="1:5" s="177" customFormat="1" ht="18" customHeight="1">
      <c r="A658" s="177" t="s">
        <v>3041</v>
      </c>
      <c r="B658" s="177" t="s">
        <v>2330</v>
      </c>
      <c r="D658" s="177" t="s">
        <v>3042</v>
      </c>
      <c r="E658" s="177" t="s">
        <v>2514</v>
      </c>
    </row>
    <row r="659" spans="1:5" s="177" customFormat="1" ht="18" customHeight="1">
      <c r="A659" s="177" t="s">
        <v>3043</v>
      </c>
      <c r="B659" s="177" t="s">
        <v>2330</v>
      </c>
      <c r="D659" s="177" t="s">
        <v>3044</v>
      </c>
      <c r="E659" s="177" t="s">
        <v>2506</v>
      </c>
    </row>
    <row r="660" spans="1:5" s="177" customFormat="1" ht="18" customHeight="1">
      <c r="A660" s="177" t="s">
        <v>3618</v>
      </c>
      <c r="B660" s="177" t="s">
        <v>2330</v>
      </c>
      <c r="C660" s="177" t="s">
        <v>3619</v>
      </c>
      <c r="D660" s="177" t="s">
        <v>1869</v>
      </c>
      <c r="E660" s="177" t="s">
        <v>2544</v>
      </c>
    </row>
    <row r="661" spans="1:5" s="177" customFormat="1" ht="18" customHeight="1">
      <c r="A661" s="179" t="s">
        <v>4</v>
      </c>
      <c r="B661" s="177" t="s">
        <v>2330</v>
      </c>
      <c r="C661" s="177" t="s">
        <v>5</v>
      </c>
      <c r="D661" s="177" t="s">
        <v>6</v>
      </c>
      <c r="E661" s="177" t="s">
        <v>2528</v>
      </c>
    </row>
    <row r="662" spans="1:5" s="177" customFormat="1" ht="18" customHeight="1">
      <c r="A662" s="177" t="s">
        <v>3620</v>
      </c>
      <c r="B662" s="177" t="s">
        <v>2330</v>
      </c>
      <c r="C662" s="177" t="s">
        <v>1117</v>
      </c>
      <c r="D662" s="177" t="s">
        <v>3621</v>
      </c>
      <c r="E662" s="177" t="s">
        <v>2557</v>
      </c>
    </row>
    <row r="663" spans="1:5" s="177" customFormat="1" ht="18" customHeight="1">
      <c r="A663" s="177" t="s">
        <v>3625</v>
      </c>
      <c r="B663" s="177" t="s">
        <v>2330</v>
      </c>
      <c r="C663" s="177" t="s">
        <v>3626</v>
      </c>
      <c r="D663" s="177" t="s">
        <v>3627</v>
      </c>
      <c r="E663" s="177" t="s">
        <v>2315</v>
      </c>
    </row>
    <row r="664" spans="1:5" s="177" customFormat="1" ht="18" customHeight="1">
      <c r="A664" s="177" t="s">
        <v>84</v>
      </c>
      <c r="B664" s="177" t="s">
        <v>2330</v>
      </c>
      <c r="D664" s="177" t="s">
        <v>85</v>
      </c>
      <c r="E664" s="177" t="s">
        <v>2530</v>
      </c>
    </row>
    <row r="665" spans="1:5" s="177" customFormat="1" ht="18" customHeight="1">
      <c r="A665" s="177" t="s">
        <v>3628</v>
      </c>
      <c r="B665" s="177" t="s">
        <v>2330</v>
      </c>
      <c r="C665" s="177" t="s">
        <v>1217</v>
      </c>
      <c r="D665" s="177" t="s">
        <v>537</v>
      </c>
      <c r="E665" s="177" t="s">
        <v>2530</v>
      </c>
    </row>
    <row r="666" spans="1:5" s="177" customFormat="1" ht="18" customHeight="1">
      <c r="A666" s="177" t="s">
        <v>3629</v>
      </c>
      <c r="B666" s="177" t="s">
        <v>2330</v>
      </c>
      <c r="C666" s="177" t="s">
        <v>2331</v>
      </c>
      <c r="D666" s="177" t="s">
        <v>387</v>
      </c>
      <c r="E666" s="177" t="s">
        <v>2523</v>
      </c>
    </row>
    <row r="667" spans="1:5" s="177" customFormat="1" ht="18" customHeight="1">
      <c r="A667" s="177" t="s">
        <v>2946</v>
      </c>
      <c r="B667" s="177" t="s">
        <v>2330</v>
      </c>
      <c r="D667" s="177" t="s">
        <v>2947</v>
      </c>
      <c r="E667" s="177" t="s">
        <v>2523</v>
      </c>
    </row>
    <row r="668" spans="1:5" ht="12.75">
      <c r="A668" s="38" t="s">
        <v>3630</v>
      </c>
      <c r="B668" s="38" t="s">
        <v>2330</v>
      </c>
      <c r="C668" s="38" t="s">
        <v>1107</v>
      </c>
      <c r="D668" s="38" t="s">
        <v>3631</v>
      </c>
      <c r="E668" s="38" t="s">
        <v>2390</v>
      </c>
    </row>
    <row r="669" spans="1:5" ht="12.75">
      <c r="A669" s="38" t="s">
        <v>3478</v>
      </c>
      <c r="B669" s="38" t="s">
        <v>2330</v>
      </c>
      <c r="C669" s="38" t="s">
        <v>3479</v>
      </c>
      <c r="D669" s="38" t="s">
        <v>3480</v>
      </c>
      <c r="E669" s="38" t="s">
        <v>2512</v>
      </c>
    </row>
    <row r="670" spans="1:5" ht="12.75">
      <c r="A670" s="38" t="s">
        <v>3481</v>
      </c>
      <c r="B670" s="38" t="s">
        <v>2330</v>
      </c>
      <c r="C670" s="38" t="s">
        <v>3482</v>
      </c>
      <c r="D670" s="38" t="s">
        <v>3483</v>
      </c>
      <c r="E670" s="38" t="s">
        <v>2576</v>
      </c>
    </row>
    <row r="671" spans="1:5" ht="12.75">
      <c r="A671" s="38" t="s">
        <v>1909</v>
      </c>
      <c r="B671" s="38" t="s">
        <v>2330</v>
      </c>
      <c r="C671" s="38" t="s">
        <v>1910</v>
      </c>
      <c r="D671" s="38" t="s">
        <v>1911</v>
      </c>
      <c r="E671" s="38" t="s">
        <v>2519</v>
      </c>
    </row>
    <row r="672" spans="1:5" ht="12.75">
      <c r="A672" s="38" t="s">
        <v>1912</v>
      </c>
      <c r="B672" s="38" t="s">
        <v>2330</v>
      </c>
      <c r="C672" s="38" t="s">
        <v>1913</v>
      </c>
      <c r="D672" s="38" t="s">
        <v>299</v>
      </c>
      <c r="E672" s="38" t="s">
        <v>2531</v>
      </c>
    </row>
    <row r="673" spans="1:5" ht="12.75">
      <c r="A673" s="38" t="s">
        <v>1914</v>
      </c>
      <c r="B673" s="38" t="s">
        <v>2330</v>
      </c>
      <c r="C673" s="38" t="s">
        <v>3549</v>
      </c>
      <c r="D673" s="38" t="s">
        <v>2363</v>
      </c>
      <c r="E673" s="38" t="s">
        <v>1130</v>
      </c>
    </row>
    <row r="674" spans="1:5" ht="12.75">
      <c r="A674" s="38" t="s">
        <v>1915</v>
      </c>
      <c r="B674" s="38" t="s">
        <v>2330</v>
      </c>
      <c r="C674" s="38" t="s">
        <v>1916</v>
      </c>
      <c r="D674" s="38" t="s">
        <v>1917</v>
      </c>
      <c r="E674" s="38" t="s">
        <v>2532</v>
      </c>
    </row>
    <row r="675" spans="1:5" ht="12.75">
      <c r="A675" s="38" t="s">
        <v>1918</v>
      </c>
      <c r="B675" s="38" t="s">
        <v>2330</v>
      </c>
      <c r="C675" s="38" t="s">
        <v>1919</v>
      </c>
      <c r="D675" s="38" t="s">
        <v>1845</v>
      </c>
      <c r="E675" s="38" t="s">
        <v>2527</v>
      </c>
    </row>
    <row r="676" spans="1:5" ht="12.75">
      <c r="A676" s="38" t="s">
        <v>1920</v>
      </c>
      <c r="B676" s="38" t="s">
        <v>2330</v>
      </c>
      <c r="C676" s="38" t="s">
        <v>1921</v>
      </c>
      <c r="D676" s="38" t="s">
        <v>1922</v>
      </c>
      <c r="E676" s="38" t="s">
        <v>2566</v>
      </c>
    </row>
    <row r="677" spans="1:5" ht="12.75">
      <c r="A677" s="38" t="s">
        <v>1923</v>
      </c>
      <c r="B677" s="38" t="s">
        <v>2330</v>
      </c>
      <c r="C677" s="38" t="s">
        <v>1924</v>
      </c>
      <c r="D677" s="38" t="s">
        <v>1925</v>
      </c>
      <c r="E677" s="38" t="s">
        <v>2567</v>
      </c>
    </row>
    <row r="678" spans="1:5" ht="12.75">
      <c r="A678" s="38" t="s">
        <v>1926</v>
      </c>
      <c r="B678" s="38" t="s">
        <v>2330</v>
      </c>
      <c r="C678" s="38" t="s">
        <v>1927</v>
      </c>
      <c r="D678" s="38" t="s">
        <v>1928</v>
      </c>
      <c r="E678" s="38" t="s">
        <v>2514</v>
      </c>
    </row>
    <row r="679" spans="1:5" ht="12.75">
      <c r="A679" s="38" t="s">
        <v>1929</v>
      </c>
      <c r="B679" s="38" t="s">
        <v>2330</v>
      </c>
      <c r="C679" s="38" t="s">
        <v>1930</v>
      </c>
      <c r="D679" s="38" t="s">
        <v>392</v>
      </c>
      <c r="E679" s="38" t="s">
        <v>2524</v>
      </c>
    </row>
    <row r="680" spans="1:5" s="177" customFormat="1" ht="12.75">
      <c r="A680" s="177" t="s">
        <v>1982</v>
      </c>
      <c r="B680" s="177" t="s">
        <v>2330</v>
      </c>
      <c r="C680" s="177" t="s">
        <v>1983</v>
      </c>
      <c r="D680" s="177" t="s">
        <v>1984</v>
      </c>
      <c r="E680" s="177" t="s">
        <v>2526</v>
      </c>
    </row>
    <row r="681" spans="1:5" s="177" customFormat="1" ht="16.5" customHeight="1">
      <c r="A681" s="177" t="s">
        <v>1985</v>
      </c>
      <c r="B681" s="177" t="s">
        <v>2330</v>
      </c>
      <c r="C681" s="177" t="s">
        <v>1986</v>
      </c>
      <c r="D681" s="177" t="s">
        <v>1987</v>
      </c>
      <c r="E681" s="177" t="s">
        <v>2528</v>
      </c>
    </row>
    <row r="682" spans="1:5" s="177" customFormat="1" ht="16.5" customHeight="1">
      <c r="A682" s="177" t="s">
        <v>1988</v>
      </c>
      <c r="B682" s="177" t="s">
        <v>2330</v>
      </c>
      <c r="C682" s="177" t="s">
        <v>1989</v>
      </c>
      <c r="D682" s="177" t="s">
        <v>1990</v>
      </c>
      <c r="E682" s="177" t="s">
        <v>2547</v>
      </c>
    </row>
    <row r="683" spans="1:5" s="177" customFormat="1" ht="13.5" customHeight="1">
      <c r="A683" s="177" t="s">
        <v>1991</v>
      </c>
      <c r="B683" s="177" t="s">
        <v>2330</v>
      </c>
      <c r="C683" s="177" t="s">
        <v>1992</v>
      </c>
      <c r="D683" s="177" t="s">
        <v>1011</v>
      </c>
      <c r="E683" s="177" t="s">
        <v>2520</v>
      </c>
    </row>
    <row r="684" spans="1:5" s="177" customFormat="1" ht="16.5" customHeight="1">
      <c r="A684" s="177" t="s">
        <v>1993</v>
      </c>
      <c r="B684" s="177" t="s">
        <v>2330</v>
      </c>
      <c r="C684" s="177" t="s">
        <v>1994</v>
      </c>
      <c r="D684" s="177" t="s">
        <v>1995</v>
      </c>
      <c r="E684" s="177" t="s">
        <v>2546</v>
      </c>
    </row>
    <row r="685" spans="1:5" s="177" customFormat="1" ht="16.5" customHeight="1">
      <c r="A685" s="177" t="s">
        <v>1996</v>
      </c>
      <c r="B685" s="177" t="s">
        <v>2330</v>
      </c>
      <c r="C685" s="177" t="s">
        <v>1997</v>
      </c>
      <c r="D685" s="177" t="s">
        <v>1998</v>
      </c>
      <c r="E685" s="177" t="s">
        <v>2517</v>
      </c>
    </row>
    <row r="686" spans="1:5" s="177" customFormat="1" ht="17.25" customHeight="1">
      <c r="A686" s="177" t="s">
        <v>3514</v>
      </c>
      <c r="B686" s="177" t="s">
        <v>2330</v>
      </c>
      <c r="C686" s="177" t="s">
        <v>322</v>
      </c>
      <c r="D686" s="177" t="s">
        <v>323</v>
      </c>
      <c r="E686" s="177" t="s">
        <v>2541</v>
      </c>
    </row>
    <row r="687" spans="1:5" s="177" customFormat="1" ht="18" customHeight="1">
      <c r="A687" s="177" t="s">
        <v>3667</v>
      </c>
      <c r="B687" s="177" t="s">
        <v>2330</v>
      </c>
      <c r="C687" s="177" t="s">
        <v>642</v>
      </c>
      <c r="D687" s="177" t="s">
        <v>3668</v>
      </c>
      <c r="E687" s="177" t="s">
        <v>2373</v>
      </c>
    </row>
    <row r="688" spans="1:5" ht="18" customHeight="1">
      <c r="A688" s="38" t="s">
        <v>3669</v>
      </c>
      <c r="B688" s="38" t="s">
        <v>2330</v>
      </c>
      <c r="C688" s="38" t="s">
        <v>3670</v>
      </c>
      <c r="D688" s="38" t="s">
        <v>3671</v>
      </c>
      <c r="E688" s="38" t="s">
        <v>2378</v>
      </c>
    </row>
    <row r="689" spans="1:5" ht="12.75">
      <c r="A689" s="38" t="s">
        <v>3675</v>
      </c>
      <c r="B689" s="38" t="s">
        <v>2330</v>
      </c>
      <c r="C689" s="38" t="s">
        <v>395</v>
      </c>
      <c r="D689" s="38" t="s">
        <v>1575</v>
      </c>
      <c r="E689" s="38" t="s">
        <v>2522</v>
      </c>
    </row>
    <row r="690" spans="1:5" ht="12.75">
      <c r="A690" s="38" t="s">
        <v>3679</v>
      </c>
      <c r="B690" s="38" t="s">
        <v>2330</v>
      </c>
      <c r="C690" s="38" t="s">
        <v>3681</v>
      </c>
      <c r="D690" s="38" t="s">
        <v>312</v>
      </c>
      <c r="E690" s="38" t="s">
        <v>2545</v>
      </c>
    </row>
    <row r="691" spans="1:5" ht="12.75">
      <c r="A691" s="177" t="s">
        <v>3682</v>
      </c>
      <c r="B691" s="177" t="s">
        <v>2330</v>
      </c>
      <c r="C691" s="177" t="s">
        <v>3683</v>
      </c>
      <c r="D691" s="177" t="s">
        <v>3684</v>
      </c>
      <c r="E691" s="177" t="s">
        <v>2562</v>
      </c>
    </row>
    <row r="692" spans="1:5" s="177" customFormat="1" ht="18" customHeight="1">
      <c r="A692" s="177" t="s">
        <v>3685</v>
      </c>
      <c r="B692" s="177" t="s">
        <v>2330</v>
      </c>
      <c r="C692" s="177" t="s">
        <v>3686</v>
      </c>
      <c r="D692" s="177" t="s">
        <v>3687</v>
      </c>
      <c r="E692" s="177" t="s">
        <v>2511</v>
      </c>
    </row>
    <row r="693" spans="1:5" s="177" customFormat="1" ht="17.25" customHeight="1">
      <c r="A693" s="177" t="s">
        <v>3688</v>
      </c>
      <c r="B693" s="177" t="s">
        <v>2330</v>
      </c>
      <c r="C693" s="177" t="s">
        <v>3689</v>
      </c>
      <c r="D693" s="177" t="s">
        <v>3690</v>
      </c>
      <c r="E693" s="177" t="s">
        <v>2525</v>
      </c>
    </row>
    <row r="694" spans="1:5" s="177" customFormat="1" ht="16.5" customHeight="1">
      <c r="A694" s="177" t="s">
        <v>435</v>
      </c>
      <c r="B694" s="177" t="s">
        <v>2330</v>
      </c>
      <c r="C694" s="177" t="s">
        <v>436</v>
      </c>
      <c r="D694" s="177" t="s">
        <v>437</v>
      </c>
      <c r="E694" s="177" t="s">
        <v>2315</v>
      </c>
    </row>
    <row r="695" spans="1:5" s="177" customFormat="1" ht="17.25" customHeight="1">
      <c r="A695" s="177" t="s">
        <v>439</v>
      </c>
      <c r="B695" s="177" t="s">
        <v>2330</v>
      </c>
      <c r="C695" s="177" t="s">
        <v>440</v>
      </c>
      <c r="D695" s="177" t="s">
        <v>441</v>
      </c>
      <c r="E695" s="177" t="s">
        <v>2523</v>
      </c>
    </row>
    <row r="696" spans="1:5" s="177" customFormat="1" ht="16.5" customHeight="1">
      <c r="A696" s="177" t="s">
        <v>442</v>
      </c>
      <c r="B696" s="177" t="s">
        <v>2330</v>
      </c>
      <c r="C696" s="177" t="s">
        <v>443</v>
      </c>
      <c r="D696" s="177" t="s">
        <v>444</v>
      </c>
      <c r="E696" s="177" t="s">
        <v>2390</v>
      </c>
    </row>
    <row r="697" spans="1:5" s="177" customFormat="1" ht="16.5" customHeight="1">
      <c r="A697" s="177" t="s">
        <v>445</v>
      </c>
      <c r="B697" s="177" t="s">
        <v>2330</v>
      </c>
      <c r="C697" s="177" t="s">
        <v>446</v>
      </c>
      <c r="D697" s="177" t="s">
        <v>447</v>
      </c>
      <c r="E697" s="177" t="s">
        <v>2529</v>
      </c>
    </row>
    <row r="698" spans="1:5" s="177" customFormat="1" ht="17.25" customHeight="1">
      <c r="A698" s="177" t="s">
        <v>2495</v>
      </c>
      <c r="B698" s="177" t="s">
        <v>2330</v>
      </c>
      <c r="C698" s="177" t="s">
        <v>2496</v>
      </c>
      <c r="D698" s="177" t="s">
        <v>2497</v>
      </c>
      <c r="E698" s="177" t="s">
        <v>2314</v>
      </c>
    </row>
    <row r="699" spans="1:5" s="177" customFormat="1" ht="17.25" customHeight="1">
      <c r="A699" s="177" t="s">
        <v>2498</v>
      </c>
      <c r="B699" s="177" t="s">
        <v>2330</v>
      </c>
      <c r="C699" s="177" t="s">
        <v>2499</v>
      </c>
      <c r="D699" s="177" t="s">
        <v>2500</v>
      </c>
      <c r="E699" s="177" t="s">
        <v>2534</v>
      </c>
    </row>
    <row r="700" spans="1:5" s="177" customFormat="1" ht="16.5" customHeight="1">
      <c r="A700" s="177" t="s">
        <v>2501</v>
      </c>
      <c r="B700" s="177" t="s">
        <v>2330</v>
      </c>
      <c r="C700" s="177" t="s">
        <v>2502</v>
      </c>
      <c r="D700" s="177" t="s">
        <v>1842</v>
      </c>
      <c r="E700" s="177" t="s">
        <v>2506</v>
      </c>
    </row>
    <row r="701" spans="1:5" s="177" customFormat="1" ht="16.5" customHeight="1">
      <c r="A701" s="177" t="s">
        <v>2503</v>
      </c>
      <c r="B701" s="177" t="s">
        <v>2330</v>
      </c>
      <c r="C701" s="177" t="s">
        <v>2504</v>
      </c>
      <c r="D701" s="177" t="s">
        <v>2505</v>
      </c>
      <c r="E701" s="177" t="s">
        <v>2507</v>
      </c>
    </row>
    <row r="702" spans="1:5" s="177" customFormat="1" ht="16.5" customHeight="1">
      <c r="A702" s="177" t="s">
        <v>2406</v>
      </c>
      <c r="B702" s="177" t="s">
        <v>2330</v>
      </c>
      <c r="C702" s="177" t="s">
        <v>2407</v>
      </c>
      <c r="D702" s="177" t="s">
        <v>2408</v>
      </c>
      <c r="E702" s="177" t="s">
        <v>2521</v>
      </c>
    </row>
    <row r="703" spans="1:5" ht="17.25" customHeight="1">
      <c r="A703" s="38" t="s">
        <v>2409</v>
      </c>
      <c r="B703" s="38" t="s">
        <v>2330</v>
      </c>
      <c r="C703" s="38" t="s">
        <v>2410</v>
      </c>
      <c r="D703" s="38" t="s">
        <v>2411</v>
      </c>
      <c r="E703" s="38" t="s">
        <v>2510</v>
      </c>
    </row>
    <row r="704" spans="1:5" ht="12.75">
      <c r="A704" s="177" t="s">
        <v>2412</v>
      </c>
      <c r="B704" s="177" t="s">
        <v>2330</v>
      </c>
      <c r="C704" s="177" t="s">
        <v>1268</v>
      </c>
      <c r="D704" s="177" t="s">
        <v>2458</v>
      </c>
      <c r="E704" s="177" t="s">
        <v>2508</v>
      </c>
    </row>
    <row r="705" spans="1:5" ht="15.75" customHeight="1">
      <c r="A705" s="38" t="s">
        <v>3652</v>
      </c>
      <c r="B705" s="38" t="s">
        <v>2330</v>
      </c>
      <c r="C705" s="38" t="s">
        <v>1389</v>
      </c>
      <c r="D705" s="38" t="s">
        <v>1084</v>
      </c>
      <c r="E705" s="38" t="s">
        <v>2381</v>
      </c>
    </row>
    <row r="706" spans="1:5" s="177" customFormat="1" ht="15.75" customHeight="1">
      <c r="A706" s="177" t="s">
        <v>61</v>
      </c>
      <c r="B706" s="177" t="s">
        <v>2330</v>
      </c>
      <c r="C706" s="177" t="s">
        <v>2981</v>
      </c>
      <c r="D706" s="177" t="s">
        <v>542</v>
      </c>
      <c r="E706" s="177" t="s">
        <v>2529</v>
      </c>
    </row>
    <row r="707" spans="1:5" s="177" customFormat="1" ht="15.75" customHeight="1">
      <c r="A707" s="177" t="s">
        <v>2948</v>
      </c>
      <c r="B707" s="177" t="s">
        <v>2330</v>
      </c>
      <c r="D707" s="177" t="s">
        <v>2949</v>
      </c>
      <c r="E707" s="177" t="s">
        <v>2529</v>
      </c>
    </row>
    <row r="708" spans="1:5" s="177" customFormat="1" ht="16.5" customHeight="1">
      <c r="A708" s="177" t="s">
        <v>3522</v>
      </c>
      <c r="B708" s="177" t="s">
        <v>2330</v>
      </c>
      <c r="C708" s="177" t="s">
        <v>3523</v>
      </c>
      <c r="D708" s="177" t="s">
        <v>1097</v>
      </c>
      <c r="E708" s="177" t="s">
        <v>2521</v>
      </c>
    </row>
    <row r="709" spans="1:5" s="177" customFormat="1" ht="15.75" customHeight="1">
      <c r="A709" s="177" t="s">
        <v>2950</v>
      </c>
      <c r="B709" s="177" t="s">
        <v>2330</v>
      </c>
      <c r="C709" s="177" t="s">
        <v>950</v>
      </c>
      <c r="D709" s="177" t="s">
        <v>940</v>
      </c>
      <c r="E709" s="177" t="s">
        <v>2509</v>
      </c>
    </row>
    <row r="710" spans="1:5" s="177" customFormat="1" ht="17.25" customHeight="1">
      <c r="A710" s="177" t="s">
        <v>2982</v>
      </c>
      <c r="B710" s="177" t="s">
        <v>2330</v>
      </c>
      <c r="C710" s="177" t="s">
        <v>2983</v>
      </c>
      <c r="D710" s="177" t="s">
        <v>2984</v>
      </c>
      <c r="E710" s="177" t="s">
        <v>2314</v>
      </c>
    </row>
    <row r="711" spans="1:5" s="177" customFormat="1" ht="16.5" customHeight="1">
      <c r="A711" s="179" t="s">
        <v>116</v>
      </c>
      <c r="B711" s="177" t="s">
        <v>2330</v>
      </c>
      <c r="C711" s="177" t="s">
        <v>117</v>
      </c>
      <c r="D711" s="177" t="s">
        <v>3727</v>
      </c>
      <c r="E711" s="177" t="s">
        <v>2510</v>
      </c>
    </row>
    <row r="712" spans="1:5" s="177" customFormat="1" ht="18" customHeight="1">
      <c r="A712" s="177" t="s">
        <v>2985</v>
      </c>
      <c r="B712" s="177" t="s">
        <v>2330</v>
      </c>
      <c r="C712" s="177" t="s">
        <v>2986</v>
      </c>
      <c r="D712" s="177" t="s">
        <v>389</v>
      </c>
      <c r="E712" s="177" t="s">
        <v>2534</v>
      </c>
    </row>
    <row r="713" spans="1:6" s="177" customFormat="1" ht="16.5" customHeight="1">
      <c r="A713" s="177" t="s">
        <v>2935</v>
      </c>
      <c r="B713" s="177" t="s">
        <v>2330</v>
      </c>
      <c r="D713" s="177" t="s">
        <v>2936</v>
      </c>
      <c r="E713" s="177" t="s">
        <v>2324</v>
      </c>
      <c r="F713" s="177" t="s">
        <v>620</v>
      </c>
    </row>
    <row r="714" spans="1:6" ht="16.5" customHeight="1">
      <c r="A714" s="177" t="s">
        <v>2937</v>
      </c>
      <c r="B714" s="177" t="s">
        <v>2330</v>
      </c>
      <c r="C714" s="177" t="s">
        <v>2938</v>
      </c>
      <c r="D714" s="177" t="s">
        <v>2939</v>
      </c>
      <c r="E714" s="177" t="s">
        <v>901</v>
      </c>
      <c r="F714" s="38" t="s">
        <v>620</v>
      </c>
    </row>
    <row r="715" ht="12.75">
      <c r="B715" s="177"/>
    </row>
    <row r="716" spans="1:5" ht="12.75">
      <c r="A716" s="38" t="s">
        <v>66</v>
      </c>
      <c r="B716" s="177" t="s">
        <v>2330</v>
      </c>
      <c r="D716" s="38" t="s">
        <v>67</v>
      </c>
      <c r="E716" s="38" t="s">
        <v>2510</v>
      </c>
    </row>
    <row r="717" spans="1:5" ht="12.75">
      <c r="A717" s="38" t="s">
        <v>68</v>
      </c>
      <c r="B717" s="38" t="s">
        <v>2330</v>
      </c>
      <c r="D717" s="38" t="s">
        <v>69</v>
      </c>
      <c r="E717" s="38" t="s">
        <v>2511</v>
      </c>
    </row>
    <row r="718" spans="1:5" ht="12.75">
      <c r="A718" s="38" t="s">
        <v>70</v>
      </c>
      <c r="B718" s="38" t="s">
        <v>2330</v>
      </c>
      <c r="D718" s="38" t="s">
        <v>71</v>
      </c>
      <c r="E718" s="38" t="s">
        <v>2373</v>
      </c>
    </row>
    <row r="719" spans="1:5" ht="12.75">
      <c r="A719" s="38" t="s">
        <v>72</v>
      </c>
      <c r="B719" s="38" t="s">
        <v>2330</v>
      </c>
      <c r="C719" s="38" t="s">
        <v>73</v>
      </c>
      <c r="D719" s="38" t="s">
        <v>74</v>
      </c>
      <c r="E719" s="38" t="s">
        <v>2507</v>
      </c>
    </row>
    <row r="720" spans="1:5" ht="12.75">
      <c r="A720" s="38" t="s">
        <v>75</v>
      </c>
      <c r="B720" s="38" t="s">
        <v>2330</v>
      </c>
      <c r="C720" s="38" t="s">
        <v>76</v>
      </c>
      <c r="D720" s="38" t="s">
        <v>209</v>
      </c>
      <c r="E720" s="38" t="s">
        <v>2514</v>
      </c>
    </row>
    <row r="721" spans="1:5" ht="12.75">
      <c r="A721" s="38" t="s">
        <v>77</v>
      </c>
      <c r="B721" s="38" t="s">
        <v>2330</v>
      </c>
      <c r="D721" s="38" t="s">
        <v>78</v>
      </c>
      <c r="E721" s="38" t="s">
        <v>2523</v>
      </c>
    </row>
    <row r="722" spans="1:5" ht="12.75">
      <c r="A722" s="38" t="s">
        <v>79</v>
      </c>
      <c r="B722" s="38" t="s">
        <v>2330</v>
      </c>
      <c r="D722" s="38" t="s">
        <v>80</v>
      </c>
      <c r="E722" s="38" t="s">
        <v>2524</v>
      </c>
    </row>
    <row r="723" spans="1:5" ht="12.75">
      <c r="A723" s="38" t="s">
        <v>1243</v>
      </c>
      <c r="B723" s="38" t="s">
        <v>2330</v>
      </c>
      <c r="C723" s="38" t="s">
        <v>1244</v>
      </c>
      <c r="D723" s="38" t="s">
        <v>115</v>
      </c>
      <c r="E723" s="38" t="s">
        <v>2525</v>
      </c>
    </row>
    <row r="724" spans="1:5" ht="12.75">
      <c r="A724" s="38" t="s">
        <v>1245</v>
      </c>
      <c r="B724" s="38" t="s">
        <v>2330</v>
      </c>
      <c r="D724" s="38" t="s">
        <v>1246</v>
      </c>
      <c r="E724" s="38" t="s">
        <v>2526</v>
      </c>
    </row>
    <row r="725" spans="1:5" ht="12.75">
      <c r="A725" s="38" t="s">
        <v>1247</v>
      </c>
      <c r="B725" s="38" t="s">
        <v>2330</v>
      </c>
      <c r="C725" s="38" t="s">
        <v>1248</v>
      </c>
      <c r="D725" s="38" t="s">
        <v>1011</v>
      </c>
      <c r="E725" s="38" t="s">
        <v>2520</v>
      </c>
    </row>
    <row r="726" spans="1:5" ht="12.75">
      <c r="A726" s="38" t="s">
        <v>1249</v>
      </c>
      <c r="B726" s="38" t="s">
        <v>2330</v>
      </c>
      <c r="C726" s="38" t="s">
        <v>1250</v>
      </c>
      <c r="D726" s="38" t="s">
        <v>380</v>
      </c>
      <c r="E726" s="38" t="s">
        <v>2527</v>
      </c>
    </row>
    <row r="727" spans="1:5" ht="12.75">
      <c r="A727" s="38" t="s">
        <v>1251</v>
      </c>
      <c r="B727" s="38" t="s">
        <v>2330</v>
      </c>
      <c r="C727" s="38" t="s">
        <v>1252</v>
      </c>
      <c r="D727" s="38" t="s">
        <v>539</v>
      </c>
      <c r="E727" s="38" t="s">
        <v>2512</v>
      </c>
    </row>
    <row r="728" spans="1:5" ht="12.75">
      <c r="A728" s="38" t="s">
        <v>1253</v>
      </c>
      <c r="B728" s="38" t="s">
        <v>2330</v>
      </c>
      <c r="C728" s="38" t="s">
        <v>713</v>
      </c>
      <c r="D728" s="38" t="s">
        <v>2456</v>
      </c>
      <c r="E728" s="38" t="s">
        <v>1254</v>
      </c>
    </row>
    <row r="729" spans="1:5" ht="12.75">
      <c r="A729" s="38" t="s">
        <v>1255</v>
      </c>
      <c r="B729" s="38" t="s">
        <v>2330</v>
      </c>
      <c r="C729" s="38" t="s">
        <v>1256</v>
      </c>
      <c r="D729" s="38" t="s">
        <v>1257</v>
      </c>
      <c r="E729" s="38" t="s">
        <v>2529</v>
      </c>
    </row>
    <row r="730" spans="1:5" ht="12.75">
      <c r="A730" s="38" t="s">
        <v>1258</v>
      </c>
      <c r="B730" s="38" t="s">
        <v>2330</v>
      </c>
      <c r="C730" s="38" t="s">
        <v>1259</v>
      </c>
      <c r="D730" s="38" t="s">
        <v>1260</v>
      </c>
      <c r="E730" s="38" t="s">
        <v>2530</v>
      </c>
    </row>
    <row r="731" spans="1:5" ht="12.75">
      <c r="A731" s="38" t="s">
        <v>3341</v>
      </c>
      <c r="B731" s="38" t="s">
        <v>2330</v>
      </c>
      <c r="C731" s="38" t="s">
        <v>3603</v>
      </c>
      <c r="D731" s="38" t="s">
        <v>2360</v>
      </c>
      <c r="E731" s="38" t="s">
        <v>2531</v>
      </c>
    </row>
    <row r="732" spans="1:5" ht="12.75">
      <c r="A732" s="38" t="s">
        <v>3342</v>
      </c>
      <c r="B732" s="38" t="s">
        <v>2330</v>
      </c>
      <c r="C732" s="38" t="s">
        <v>3343</v>
      </c>
      <c r="D732" s="38" t="s">
        <v>304</v>
      </c>
      <c r="E732" s="38" t="s">
        <v>2532</v>
      </c>
    </row>
    <row r="733" spans="1:5" ht="12.75">
      <c r="A733" s="38" t="s">
        <v>3344</v>
      </c>
      <c r="B733" s="38" t="s">
        <v>2330</v>
      </c>
      <c r="C733" s="38" t="s">
        <v>3345</v>
      </c>
      <c r="D733" s="38" t="s">
        <v>3389</v>
      </c>
      <c r="E733" s="38" t="s">
        <v>2533</v>
      </c>
    </row>
    <row r="734" spans="1:5" ht="12.75">
      <c r="A734" s="38" t="s">
        <v>3350</v>
      </c>
      <c r="B734" s="38" t="s">
        <v>2330</v>
      </c>
      <c r="D734" s="38" t="s">
        <v>3351</v>
      </c>
      <c r="E734" s="38" t="s">
        <v>2534</v>
      </c>
    </row>
    <row r="735" spans="1:5" ht="12.75">
      <c r="A735" s="38" t="s">
        <v>3346</v>
      </c>
      <c r="B735" s="38" t="s">
        <v>2330</v>
      </c>
      <c r="D735" s="38" t="s">
        <v>3347</v>
      </c>
      <c r="E735" s="38" t="s">
        <v>2508</v>
      </c>
    </row>
    <row r="736" spans="1:5" ht="12.75">
      <c r="A736" s="38" t="s">
        <v>3348</v>
      </c>
      <c r="B736" s="38" t="s">
        <v>2330</v>
      </c>
      <c r="C736" s="38" t="s">
        <v>3349</v>
      </c>
      <c r="D736" s="38" t="s">
        <v>316</v>
      </c>
      <c r="E736" s="38" t="s">
        <v>2517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">
      <pane ySplit="3" topLeftCell="BM116" activePane="bottomLeft" state="frozen"/>
      <selection pane="topLeft" activeCell="A1" sqref="A1"/>
      <selection pane="bottomLeft" activeCell="B123" sqref="B123"/>
    </sheetView>
  </sheetViews>
  <sheetFormatPr defaultColWidth="9.140625" defaultRowHeight="18.75" customHeight="1"/>
  <cols>
    <col min="1" max="1" width="13.57421875" style="302" customWidth="1"/>
    <col min="2" max="2" width="27.57421875" style="286" bestFit="1" customWidth="1"/>
    <col min="3" max="3" width="12.140625" style="19" customWidth="1"/>
    <col min="4" max="4" width="33.28125" style="202" customWidth="1"/>
    <col min="5" max="5" width="13.140625" style="287" customWidth="1"/>
    <col min="6" max="6" width="11.7109375" style="288" bestFit="1" customWidth="1"/>
    <col min="7" max="7" width="11.7109375" style="289" customWidth="1"/>
    <col min="8" max="8" width="13.140625" style="366" customWidth="1"/>
    <col min="9" max="9" width="6.8515625" style="290" customWidth="1"/>
    <col min="10" max="10" width="15.7109375" style="290" customWidth="1"/>
    <col min="11" max="16384" width="17.140625" style="290" customWidth="1"/>
  </cols>
  <sheetData>
    <row r="1" ht="18.75" customHeight="1">
      <c r="A1" s="285" t="s">
        <v>2138</v>
      </c>
    </row>
    <row r="2" spans="1:8" s="295" customFormat="1" ht="23.25" customHeight="1">
      <c r="A2" s="291" t="s">
        <v>166</v>
      </c>
      <c r="B2" s="292" t="s">
        <v>167</v>
      </c>
      <c r="C2" s="292" t="s">
        <v>2326</v>
      </c>
      <c r="D2" s="293" t="s">
        <v>168</v>
      </c>
      <c r="E2" s="294" t="s">
        <v>165</v>
      </c>
      <c r="F2" s="348" t="s">
        <v>169</v>
      </c>
      <c r="G2" s="437" t="s">
        <v>265</v>
      </c>
      <c r="H2" s="438"/>
    </row>
    <row r="3" spans="1:8" s="296" customFormat="1" ht="16.5" customHeight="1">
      <c r="A3" s="341"/>
      <c r="B3" s="342"/>
      <c r="C3" s="343"/>
      <c r="D3" s="344"/>
      <c r="E3" s="345" t="s">
        <v>651</v>
      </c>
      <c r="F3" s="346" t="s">
        <v>266</v>
      </c>
      <c r="G3" s="357" t="s">
        <v>267</v>
      </c>
      <c r="H3" s="367" t="s">
        <v>170</v>
      </c>
    </row>
    <row r="4" spans="1:8" s="372" customFormat="1" ht="16.5" customHeight="1">
      <c r="A4" s="142" t="s">
        <v>269</v>
      </c>
      <c r="B4" s="142" t="s">
        <v>270</v>
      </c>
      <c r="C4" s="142" t="s">
        <v>271</v>
      </c>
      <c r="D4" s="140" t="s">
        <v>2223</v>
      </c>
      <c r="E4" s="350">
        <v>115500</v>
      </c>
      <c r="F4" s="70">
        <v>111500</v>
      </c>
      <c r="G4" s="356">
        <f aca="true" t="shared" si="0" ref="G4:G39">E4-F4</f>
        <v>4000</v>
      </c>
      <c r="H4" s="366">
        <f aca="true" t="shared" si="1" ref="H4:H39">G4/F4</f>
        <v>0.03587443946188341</v>
      </c>
    </row>
    <row r="5" spans="1:8" s="301" customFormat="1" ht="18.75" customHeight="1">
      <c r="A5" s="375" t="s">
        <v>2589</v>
      </c>
      <c r="B5" s="333" t="s">
        <v>2590</v>
      </c>
      <c r="C5" s="376" t="s">
        <v>271</v>
      </c>
      <c r="D5" s="306" t="s">
        <v>3666</v>
      </c>
      <c r="E5" s="351">
        <v>104000</v>
      </c>
      <c r="F5" s="300">
        <v>99000</v>
      </c>
      <c r="G5" s="354">
        <f t="shared" si="0"/>
        <v>5000</v>
      </c>
      <c r="H5" s="366">
        <f t="shared" si="1"/>
        <v>0.050505050505050504</v>
      </c>
    </row>
    <row r="6" spans="1:8" ht="18.75" customHeight="1">
      <c r="A6" s="302" t="s">
        <v>2591</v>
      </c>
      <c r="B6" s="303" t="s">
        <v>2592</v>
      </c>
      <c r="C6" s="19" t="s">
        <v>1351</v>
      </c>
      <c r="D6" s="205" t="s">
        <v>1350</v>
      </c>
      <c r="E6" s="350">
        <v>96400</v>
      </c>
      <c r="F6" s="305">
        <v>91000</v>
      </c>
      <c r="G6" s="354">
        <f t="shared" si="0"/>
        <v>5400</v>
      </c>
      <c r="H6" s="366">
        <f t="shared" si="1"/>
        <v>0.05934065934065934</v>
      </c>
    </row>
    <row r="7" spans="1:8" ht="18.75" customHeight="1">
      <c r="A7" s="302" t="s">
        <v>2602</v>
      </c>
      <c r="B7" s="142" t="s">
        <v>2603</v>
      </c>
      <c r="C7" s="142" t="s">
        <v>271</v>
      </c>
      <c r="D7" s="140" t="s">
        <v>544</v>
      </c>
      <c r="E7" s="350">
        <v>95000</v>
      </c>
      <c r="F7" s="70">
        <v>82500</v>
      </c>
      <c r="G7" s="364">
        <f t="shared" si="0"/>
        <v>12500</v>
      </c>
      <c r="H7" s="392">
        <f t="shared" si="1"/>
        <v>0.15151515151515152</v>
      </c>
    </row>
    <row r="8" spans="1:8" ht="18.75" customHeight="1">
      <c r="A8" s="302" t="s">
        <v>2606</v>
      </c>
      <c r="B8" s="389" t="s">
        <v>2660</v>
      </c>
      <c r="C8" s="376" t="s">
        <v>271</v>
      </c>
      <c r="D8" s="362" t="s">
        <v>2212</v>
      </c>
      <c r="E8" s="351">
        <v>94000</v>
      </c>
      <c r="F8" s="300">
        <v>82000</v>
      </c>
      <c r="G8" s="354">
        <f t="shared" si="0"/>
        <v>12000</v>
      </c>
      <c r="H8" s="393">
        <f t="shared" si="1"/>
        <v>0.14634146341463414</v>
      </c>
    </row>
    <row r="9" spans="1:8" ht="22.5" customHeight="1">
      <c r="A9" s="302" t="s">
        <v>2593</v>
      </c>
      <c r="B9" s="303" t="s">
        <v>2594</v>
      </c>
      <c r="C9" s="19" t="s">
        <v>271</v>
      </c>
      <c r="D9" s="205" t="s">
        <v>1564</v>
      </c>
      <c r="E9" s="350">
        <v>93200</v>
      </c>
      <c r="F9" s="305">
        <v>89200</v>
      </c>
      <c r="G9" s="354">
        <f t="shared" si="0"/>
        <v>4000</v>
      </c>
      <c r="H9" s="366">
        <f t="shared" si="1"/>
        <v>0.04484304932735426</v>
      </c>
    </row>
    <row r="10" spans="1:8" ht="18.75" customHeight="1">
      <c r="A10" s="302" t="s">
        <v>2595</v>
      </c>
      <c r="B10" s="308" t="s">
        <v>2596</v>
      </c>
      <c r="C10" s="142" t="s">
        <v>271</v>
      </c>
      <c r="D10" s="205" t="s">
        <v>2214</v>
      </c>
      <c r="E10" s="350">
        <v>92700</v>
      </c>
      <c r="F10" s="70">
        <v>88500</v>
      </c>
      <c r="G10" s="354">
        <f t="shared" si="0"/>
        <v>4200</v>
      </c>
      <c r="H10" s="366">
        <f t="shared" si="1"/>
        <v>0.04745762711864407</v>
      </c>
    </row>
    <row r="11" spans="1:8" ht="18.75" customHeight="1">
      <c r="A11" s="302" t="s">
        <v>2597</v>
      </c>
      <c r="B11" s="303" t="s">
        <v>2598</v>
      </c>
      <c r="C11" s="19" t="s">
        <v>2599</v>
      </c>
      <c r="D11" s="205" t="s">
        <v>758</v>
      </c>
      <c r="E11" s="350">
        <v>88900</v>
      </c>
      <c r="F11" s="305">
        <v>85000</v>
      </c>
      <c r="G11" s="354">
        <f t="shared" si="0"/>
        <v>3900</v>
      </c>
      <c r="H11" s="366">
        <f t="shared" si="1"/>
        <v>0.04588235294117647</v>
      </c>
    </row>
    <row r="12" spans="1:8" ht="18.75" customHeight="1">
      <c r="A12" s="302" t="s">
        <v>2600</v>
      </c>
      <c r="B12" s="308" t="s">
        <v>2601</v>
      </c>
      <c r="C12" s="142" t="s">
        <v>271</v>
      </c>
      <c r="D12" s="205" t="s">
        <v>1743</v>
      </c>
      <c r="E12" s="350">
        <v>88800</v>
      </c>
      <c r="F12" s="70">
        <v>85000</v>
      </c>
      <c r="G12" s="354">
        <f t="shared" si="0"/>
        <v>3800</v>
      </c>
      <c r="H12" s="366">
        <f t="shared" si="1"/>
        <v>0.04470588235294118</v>
      </c>
    </row>
    <row r="13" spans="1:8" ht="18.75" customHeight="1">
      <c r="A13" s="309" t="s">
        <v>1291</v>
      </c>
      <c r="B13" s="310" t="s">
        <v>1631</v>
      </c>
      <c r="C13" s="274" t="s">
        <v>271</v>
      </c>
      <c r="D13" s="312" t="s">
        <v>2112</v>
      </c>
      <c r="E13" s="350">
        <v>86000</v>
      </c>
      <c r="F13" s="305">
        <v>75500</v>
      </c>
      <c r="G13" s="354">
        <f t="shared" si="0"/>
        <v>10500</v>
      </c>
      <c r="H13" s="394">
        <f t="shared" si="1"/>
        <v>0.1390728476821192</v>
      </c>
    </row>
    <row r="14" spans="1:8" ht="18.75" customHeight="1">
      <c r="A14" s="309" t="s">
        <v>2604</v>
      </c>
      <c r="B14" s="310" t="s">
        <v>2605</v>
      </c>
      <c r="C14" s="274" t="s">
        <v>271</v>
      </c>
      <c r="D14" s="312" t="s">
        <v>3045</v>
      </c>
      <c r="E14" s="350">
        <v>85700</v>
      </c>
      <c r="F14" s="305">
        <v>82000</v>
      </c>
      <c r="G14" s="354">
        <f t="shared" si="0"/>
        <v>3700</v>
      </c>
      <c r="H14" s="366">
        <f t="shared" si="1"/>
        <v>0.045121951219512194</v>
      </c>
    </row>
    <row r="15" spans="1:8" s="314" customFormat="1" ht="18.75" customHeight="1">
      <c r="A15" s="309" t="s">
        <v>178</v>
      </c>
      <c r="B15" s="310" t="s">
        <v>1233</v>
      </c>
      <c r="C15" s="274" t="s">
        <v>271</v>
      </c>
      <c r="D15" s="312" t="s">
        <v>2751</v>
      </c>
      <c r="E15" s="350">
        <v>85000</v>
      </c>
      <c r="F15" s="305"/>
      <c r="G15" s="354">
        <f t="shared" si="0"/>
        <v>85000</v>
      </c>
      <c r="H15" s="366">
        <v>0</v>
      </c>
    </row>
    <row r="16" spans="1:8" ht="18.75" customHeight="1">
      <c r="A16" s="309" t="s">
        <v>2667</v>
      </c>
      <c r="B16" s="313" t="s">
        <v>1289</v>
      </c>
      <c r="C16" s="311" t="s">
        <v>271</v>
      </c>
      <c r="D16" s="312" t="s">
        <v>1746</v>
      </c>
      <c r="E16" s="350">
        <v>83700</v>
      </c>
      <c r="F16" s="70">
        <v>77000</v>
      </c>
      <c r="G16" s="354">
        <f t="shared" si="0"/>
        <v>6700</v>
      </c>
      <c r="H16" s="366">
        <f t="shared" si="1"/>
        <v>0.08701298701298701</v>
      </c>
    </row>
    <row r="17" spans="1:8" ht="18.75" customHeight="1">
      <c r="A17" s="302" t="s">
        <v>2661</v>
      </c>
      <c r="B17" s="308" t="s">
        <v>2662</v>
      </c>
      <c r="C17" s="142" t="s">
        <v>177</v>
      </c>
      <c r="D17" s="205" t="s">
        <v>2076</v>
      </c>
      <c r="E17" s="350">
        <v>83000</v>
      </c>
      <c r="F17" s="70">
        <v>79000</v>
      </c>
      <c r="G17" s="354">
        <f t="shared" si="0"/>
        <v>4000</v>
      </c>
      <c r="H17" s="366">
        <f t="shared" si="1"/>
        <v>0.05063291139240506</v>
      </c>
    </row>
    <row r="18" spans="1:8" ht="18.75" customHeight="1">
      <c r="A18" s="302" t="s">
        <v>2663</v>
      </c>
      <c r="B18" s="308" t="s">
        <v>2664</v>
      </c>
      <c r="C18" s="142" t="s">
        <v>271</v>
      </c>
      <c r="D18" s="205" t="s">
        <v>2078</v>
      </c>
      <c r="E18" s="350">
        <v>83000</v>
      </c>
      <c r="F18" s="70">
        <v>79000</v>
      </c>
      <c r="G18" s="354">
        <f t="shared" si="0"/>
        <v>4000</v>
      </c>
      <c r="H18" s="366">
        <f t="shared" si="1"/>
        <v>0.05063291139240506</v>
      </c>
    </row>
    <row r="19" spans="1:8" ht="18.75" customHeight="1">
      <c r="A19" s="302" t="s">
        <v>1156</v>
      </c>
      <c r="B19" s="308" t="s">
        <v>1643</v>
      </c>
      <c r="C19" s="19" t="s">
        <v>271</v>
      </c>
      <c r="D19" s="205" t="s">
        <v>2954</v>
      </c>
      <c r="E19" s="350">
        <v>83000</v>
      </c>
      <c r="F19" s="305"/>
      <c r="G19" s="354">
        <f t="shared" si="0"/>
        <v>83000</v>
      </c>
      <c r="H19" s="366">
        <v>0</v>
      </c>
    </row>
    <row r="20" spans="1:8" ht="18.75" customHeight="1">
      <c r="A20" s="320" t="s">
        <v>2665</v>
      </c>
      <c r="B20" s="322" t="s">
        <v>2666</v>
      </c>
      <c r="C20" s="323" t="s">
        <v>271</v>
      </c>
      <c r="D20" s="325" t="s">
        <v>3138</v>
      </c>
      <c r="E20" s="353">
        <v>80900</v>
      </c>
      <c r="F20" s="324">
        <v>77500</v>
      </c>
      <c r="G20" s="354">
        <f t="shared" si="0"/>
        <v>3400</v>
      </c>
      <c r="H20" s="366">
        <f t="shared" si="1"/>
        <v>0.04387096774193548</v>
      </c>
    </row>
    <row r="21" spans="1:8" ht="21" customHeight="1">
      <c r="A21" s="309" t="s">
        <v>1314</v>
      </c>
      <c r="B21" s="313" t="s">
        <v>1642</v>
      </c>
      <c r="C21" s="311" t="s">
        <v>271</v>
      </c>
      <c r="D21" s="312" t="s">
        <v>2886</v>
      </c>
      <c r="E21" s="350">
        <v>80500</v>
      </c>
      <c r="F21" s="305">
        <v>72000</v>
      </c>
      <c r="G21" s="354">
        <f t="shared" si="0"/>
        <v>8500</v>
      </c>
      <c r="H21" s="394">
        <f t="shared" si="1"/>
        <v>0.11805555555555555</v>
      </c>
    </row>
    <row r="22" spans="1:8" ht="22.5" customHeight="1">
      <c r="A22" s="302" t="s">
        <v>2665</v>
      </c>
      <c r="B22" s="308" t="s">
        <v>1290</v>
      </c>
      <c r="C22" s="142" t="s">
        <v>271</v>
      </c>
      <c r="D22" s="205" t="s">
        <v>1565</v>
      </c>
      <c r="E22" s="350">
        <v>80000</v>
      </c>
      <c r="F22" s="70">
        <v>76500</v>
      </c>
      <c r="G22" s="354">
        <f t="shared" si="0"/>
        <v>3500</v>
      </c>
      <c r="H22" s="366">
        <f t="shared" si="1"/>
        <v>0.0457516339869281</v>
      </c>
    </row>
    <row r="23" spans="1:8" ht="22.5" customHeight="1">
      <c r="A23" s="309" t="s">
        <v>1294</v>
      </c>
      <c r="B23" s="313" t="s">
        <v>1295</v>
      </c>
      <c r="C23" s="311" t="s">
        <v>271</v>
      </c>
      <c r="D23" s="312" t="s">
        <v>2279</v>
      </c>
      <c r="E23" s="350">
        <v>78400</v>
      </c>
      <c r="F23" s="70">
        <v>75000</v>
      </c>
      <c r="G23" s="354">
        <f t="shared" si="0"/>
        <v>3400</v>
      </c>
      <c r="H23" s="366">
        <f t="shared" si="1"/>
        <v>0.04533333333333334</v>
      </c>
    </row>
    <row r="24" spans="1:8" ht="18.75" customHeight="1">
      <c r="A24" s="302" t="s">
        <v>1292</v>
      </c>
      <c r="B24" s="303" t="s">
        <v>1293</v>
      </c>
      <c r="C24" s="19" t="s">
        <v>271</v>
      </c>
      <c r="D24" s="205" t="s">
        <v>2118</v>
      </c>
      <c r="E24" s="350">
        <v>78400</v>
      </c>
      <c r="F24" s="305">
        <v>75100</v>
      </c>
      <c r="G24" s="354">
        <f t="shared" si="0"/>
        <v>3300</v>
      </c>
      <c r="H24" s="366">
        <f t="shared" si="1"/>
        <v>0.043941411451398134</v>
      </c>
    </row>
    <row r="25" spans="1:8" ht="24" customHeight="1">
      <c r="A25" s="302" t="s">
        <v>1298</v>
      </c>
      <c r="B25" s="303" t="s">
        <v>1299</v>
      </c>
      <c r="C25" s="19" t="s">
        <v>271</v>
      </c>
      <c r="D25" s="205" t="s">
        <v>49</v>
      </c>
      <c r="E25" s="350">
        <v>78000</v>
      </c>
      <c r="F25" s="305">
        <v>73500</v>
      </c>
      <c r="G25" s="354">
        <f t="shared" si="0"/>
        <v>4500</v>
      </c>
      <c r="H25" s="366">
        <f t="shared" si="1"/>
        <v>0.061224489795918366</v>
      </c>
    </row>
    <row r="26" spans="1:8" ht="24" customHeight="1">
      <c r="A26" s="311" t="s">
        <v>1296</v>
      </c>
      <c r="B26" s="311" t="s">
        <v>1297</v>
      </c>
      <c r="C26" s="311" t="s">
        <v>271</v>
      </c>
      <c r="D26" s="312" t="s">
        <v>3691</v>
      </c>
      <c r="E26" s="350">
        <v>77600</v>
      </c>
      <c r="F26" s="70">
        <v>74000</v>
      </c>
      <c r="G26" s="354">
        <f t="shared" si="0"/>
        <v>3600</v>
      </c>
      <c r="H26" s="366">
        <f t="shared" si="1"/>
        <v>0.04864864864864865</v>
      </c>
    </row>
    <row r="27" spans="1:8" s="315" customFormat="1" ht="18.75" customHeight="1">
      <c r="A27" s="302" t="s">
        <v>1302</v>
      </c>
      <c r="B27" s="303" t="s">
        <v>1303</v>
      </c>
      <c r="C27" s="19" t="s">
        <v>1304</v>
      </c>
      <c r="D27" s="205" t="s">
        <v>3475</v>
      </c>
      <c r="E27" s="350">
        <v>77300</v>
      </c>
      <c r="F27" s="305">
        <v>73000</v>
      </c>
      <c r="G27" s="354">
        <f t="shared" si="0"/>
        <v>4300</v>
      </c>
      <c r="H27" s="366">
        <f t="shared" si="1"/>
        <v>0.0589041095890411</v>
      </c>
    </row>
    <row r="28" spans="1:8" s="315" customFormat="1" ht="18.75" customHeight="1">
      <c r="A28" s="309" t="s">
        <v>1312</v>
      </c>
      <c r="B28" s="310" t="s">
        <v>1313</v>
      </c>
      <c r="C28" s="274" t="s">
        <v>271</v>
      </c>
      <c r="D28" s="312" t="s">
        <v>3064</v>
      </c>
      <c r="E28" s="350">
        <v>76900</v>
      </c>
      <c r="F28" s="305">
        <v>72000</v>
      </c>
      <c r="G28" s="354">
        <f t="shared" si="0"/>
        <v>4900</v>
      </c>
      <c r="H28" s="366">
        <f t="shared" si="1"/>
        <v>0.06805555555555555</v>
      </c>
    </row>
    <row r="29" spans="1:8" ht="18.75" customHeight="1">
      <c r="A29" s="302" t="s">
        <v>1300</v>
      </c>
      <c r="B29" s="308" t="s">
        <v>1301</v>
      </c>
      <c r="C29" s="142" t="s">
        <v>271</v>
      </c>
      <c r="D29" s="205" t="s">
        <v>3136</v>
      </c>
      <c r="E29" s="350">
        <v>76300</v>
      </c>
      <c r="F29" s="70">
        <v>73000</v>
      </c>
      <c r="G29" s="354">
        <f t="shared" si="0"/>
        <v>3300</v>
      </c>
      <c r="H29" s="366">
        <f t="shared" si="1"/>
        <v>0.045205479452054796</v>
      </c>
    </row>
    <row r="30" spans="1:8" ht="18.75" customHeight="1">
      <c r="A30" s="302" t="s">
        <v>1305</v>
      </c>
      <c r="B30" s="308" t="s">
        <v>1306</v>
      </c>
      <c r="C30" s="142" t="s">
        <v>271</v>
      </c>
      <c r="D30" s="205" t="s">
        <v>1307</v>
      </c>
      <c r="E30" s="350">
        <v>76300</v>
      </c>
      <c r="F30" s="70">
        <v>73000</v>
      </c>
      <c r="G30" s="354">
        <f t="shared" si="0"/>
        <v>3300</v>
      </c>
      <c r="H30" s="366">
        <f t="shared" si="1"/>
        <v>0.045205479452054796</v>
      </c>
    </row>
    <row r="31" spans="1:8" ht="18.75" customHeight="1">
      <c r="A31" s="302" t="s">
        <v>1321</v>
      </c>
      <c r="B31" s="308" t="s">
        <v>1322</v>
      </c>
      <c r="C31" s="142" t="s">
        <v>271</v>
      </c>
      <c r="D31" s="205" t="s">
        <v>26</v>
      </c>
      <c r="E31" s="350">
        <v>76000</v>
      </c>
      <c r="F31" s="70">
        <v>71500</v>
      </c>
      <c r="G31" s="354">
        <f t="shared" si="0"/>
        <v>4500</v>
      </c>
      <c r="H31" s="366">
        <f t="shared" si="1"/>
        <v>0.06293706293706294</v>
      </c>
    </row>
    <row r="32" spans="1:8" ht="18.75" customHeight="1">
      <c r="A32" s="302" t="s">
        <v>1316</v>
      </c>
      <c r="B32" s="308" t="s">
        <v>1317</v>
      </c>
      <c r="C32" s="142" t="s">
        <v>271</v>
      </c>
      <c r="D32" s="205" t="s">
        <v>1477</v>
      </c>
      <c r="E32" s="350">
        <v>75600</v>
      </c>
      <c r="F32" s="70">
        <v>71600</v>
      </c>
      <c r="G32" s="354">
        <f t="shared" si="0"/>
        <v>4000</v>
      </c>
      <c r="H32" s="366">
        <f t="shared" si="1"/>
        <v>0.055865921787709494</v>
      </c>
    </row>
    <row r="33" spans="1:8" ht="18.75" customHeight="1">
      <c r="A33" s="302" t="s">
        <v>1308</v>
      </c>
      <c r="B33" s="308" t="s">
        <v>1309</v>
      </c>
      <c r="C33" s="142" t="s">
        <v>271</v>
      </c>
      <c r="D33" s="205" t="s">
        <v>1310</v>
      </c>
      <c r="E33" s="350">
        <v>75300</v>
      </c>
      <c r="F33" s="70">
        <v>73000</v>
      </c>
      <c r="G33" s="354">
        <f t="shared" si="0"/>
        <v>2300</v>
      </c>
      <c r="H33" s="366">
        <f t="shared" si="1"/>
        <v>0.031506849315068496</v>
      </c>
    </row>
    <row r="34" spans="1:8" ht="18.75" customHeight="1">
      <c r="A34" s="302" t="s">
        <v>1155</v>
      </c>
      <c r="B34" s="303" t="s">
        <v>1311</v>
      </c>
      <c r="C34" s="19" t="s">
        <v>271</v>
      </c>
      <c r="D34" s="205" t="s">
        <v>1691</v>
      </c>
      <c r="E34" s="350">
        <v>75000</v>
      </c>
      <c r="F34" s="305">
        <v>72500</v>
      </c>
      <c r="G34" s="354">
        <f t="shared" si="0"/>
        <v>2500</v>
      </c>
      <c r="H34" s="366">
        <f t="shared" si="1"/>
        <v>0.034482758620689655</v>
      </c>
    </row>
    <row r="35" spans="1:8" ht="18.75" customHeight="1">
      <c r="A35" s="302" t="s">
        <v>1326</v>
      </c>
      <c r="B35" s="308" t="s">
        <v>1327</v>
      </c>
      <c r="C35" s="142" t="s">
        <v>271</v>
      </c>
      <c r="D35" s="325" t="s">
        <v>1202</v>
      </c>
      <c r="E35" s="353">
        <v>74650</v>
      </c>
      <c r="F35" s="70">
        <v>70500</v>
      </c>
      <c r="G35" s="354">
        <f t="shared" si="0"/>
        <v>4150</v>
      </c>
      <c r="H35" s="366">
        <f t="shared" si="1"/>
        <v>0.058865248226950356</v>
      </c>
    </row>
    <row r="36" spans="1:8" ht="18.75" customHeight="1">
      <c r="A36" s="302" t="s">
        <v>1320</v>
      </c>
      <c r="B36" s="308" t="s">
        <v>1641</v>
      </c>
      <c r="C36" s="19" t="s">
        <v>271</v>
      </c>
      <c r="D36" s="205" t="s">
        <v>743</v>
      </c>
      <c r="E36" s="350">
        <v>74500</v>
      </c>
      <c r="F36" s="305">
        <v>71500</v>
      </c>
      <c r="G36" s="354">
        <f t="shared" si="0"/>
        <v>3000</v>
      </c>
      <c r="H36" s="366">
        <f t="shared" si="1"/>
        <v>0.04195804195804196</v>
      </c>
    </row>
    <row r="37" spans="1:8" ht="18.75" customHeight="1">
      <c r="A37" s="386" t="s">
        <v>1331</v>
      </c>
      <c r="B37" s="388" t="s">
        <v>1967</v>
      </c>
      <c r="C37" s="274" t="s">
        <v>2796</v>
      </c>
      <c r="D37" s="312" t="s">
        <v>467</v>
      </c>
      <c r="E37" s="350">
        <v>74000</v>
      </c>
      <c r="F37" s="70">
        <v>66600</v>
      </c>
      <c r="G37" s="354">
        <f t="shared" si="0"/>
        <v>7400</v>
      </c>
      <c r="H37" s="366">
        <f t="shared" si="1"/>
        <v>0.1111111111111111</v>
      </c>
    </row>
    <row r="38" spans="1:8" ht="21.75" customHeight="1">
      <c r="A38" s="302" t="s">
        <v>1324</v>
      </c>
      <c r="B38" s="322" t="s">
        <v>1325</v>
      </c>
      <c r="C38" s="323" t="s">
        <v>271</v>
      </c>
      <c r="D38" s="205" t="s">
        <v>1663</v>
      </c>
      <c r="E38" s="350">
        <v>74000</v>
      </c>
      <c r="F38" s="324">
        <v>70800</v>
      </c>
      <c r="G38" s="354">
        <f t="shared" si="0"/>
        <v>3200</v>
      </c>
      <c r="H38" s="366">
        <f t="shared" si="1"/>
        <v>0.04519774011299435</v>
      </c>
    </row>
    <row r="39" spans="1:8" ht="18.75" customHeight="1">
      <c r="A39" s="302" t="s">
        <v>2589</v>
      </c>
      <c r="B39" s="308" t="s">
        <v>1632</v>
      </c>
      <c r="C39" s="19" t="s">
        <v>271</v>
      </c>
      <c r="D39" s="325" t="s">
        <v>745</v>
      </c>
      <c r="E39" s="353">
        <v>74000</v>
      </c>
      <c r="F39" s="305">
        <v>68900</v>
      </c>
      <c r="G39" s="354">
        <f t="shared" si="0"/>
        <v>5100</v>
      </c>
      <c r="H39" s="366">
        <f t="shared" si="1"/>
        <v>0.07402031930333818</v>
      </c>
    </row>
    <row r="40" spans="1:8" ht="18.75" customHeight="1">
      <c r="A40" s="302" t="s">
        <v>2602</v>
      </c>
      <c r="B40" s="308" t="s">
        <v>465</v>
      </c>
      <c r="C40" s="142" t="s">
        <v>271</v>
      </c>
      <c r="D40" s="205" t="s">
        <v>3121</v>
      </c>
      <c r="E40" s="350">
        <v>74000</v>
      </c>
      <c r="F40" s="70"/>
      <c r="G40" s="354"/>
      <c r="H40" s="366">
        <v>0</v>
      </c>
    </row>
    <row r="41" spans="1:8" ht="18.75" customHeight="1">
      <c r="A41" s="302" t="s">
        <v>1328</v>
      </c>
      <c r="B41" s="303" t="s">
        <v>1329</v>
      </c>
      <c r="C41" s="19" t="s">
        <v>1330</v>
      </c>
      <c r="D41" s="205" t="s">
        <v>2055</v>
      </c>
      <c r="E41" s="350">
        <v>73000</v>
      </c>
      <c r="F41" s="305">
        <v>70000</v>
      </c>
      <c r="G41" s="354">
        <f>E41-F41</f>
        <v>3000</v>
      </c>
      <c r="H41" s="366">
        <f>G41/F41</f>
        <v>0.04285714285714286</v>
      </c>
    </row>
    <row r="42" spans="1:8" ht="22.5" customHeight="1">
      <c r="A42" s="302" t="s">
        <v>1318</v>
      </c>
      <c r="B42" s="308" t="s">
        <v>1319</v>
      </c>
      <c r="C42" s="19" t="s">
        <v>271</v>
      </c>
      <c r="D42" s="205" t="s">
        <v>45</v>
      </c>
      <c r="E42" s="350">
        <v>72500</v>
      </c>
      <c r="F42" s="70">
        <v>71500</v>
      </c>
      <c r="G42" s="354">
        <f>E42-F42</f>
        <v>1000</v>
      </c>
      <c r="H42" s="366">
        <f>G42/F42</f>
        <v>0.013986013986013986</v>
      </c>
    </row>
    <row r="43" spans="1:8" ht="18.75" customHeight="1">
      <c r="A43" s="309" t="s">
        <v>1332</v>
      </c>
      <c r="B43" s="313" t="s">
        <v>1333</v>
      </c>
      <c r="C43" s="311" t="s">
        <v>271</v>
      </c>
      <c r="D43" s="312" t="s">
        <v>1426</v>
      </c>
      <c r="E43" s="350">
        <v>72300</v>
      </c>
      <c r="F43" s="70">
        <v>70000</v>
      </c>
      <c r="G43" s="354">
        <f aca="true" t="shared" si="2" ref="G43:G82">E43-F43</f>
        <v>2300</v>
      </c>
      <c r="H43" s="366">
        <f>G43/F43</f>
        <v>0.032857142857142856</v>
      </c>
    </row>
    <row r="44" spans="1:8" ht="18.75" customHeight="1">
      <c r="A44" s="309" t="s">
        <v>3084</v>
      </c>
      <c r="B44" s="310" t="s">
        <v>3085</v>
      </c>
      <c r="C44" s="274" t="s">
        <v>271</v>
      </c>
      <c r="D44" s="312" t="s">
        <v>3079</v>
      </c>
      <c r="E44" s="350">
        <v>70200</v>
      </c>
      <c r="F44" s="305"/>
      <c r="G44" s="354">
        <f>E44-F44</f>
        <v>70200</v>
      </c>
      <c r="H44" s="366">
        <v>0</v>
      </c>
    </row>
    <row r="45" spans="1:8" ht="18.75" customHeight="1">
      <c r="A45" s="302" t="s">
        <v>2680</v>
      </c>
      <c r="B45" s="308" t="s">
        <v>1290</v>
      </c>
      <c r="C45" s="142" t="s">
        <v>271</v>
      </c>
      <c r="D45" s="205" t="s">
        <v>261</v>
      </c>
      <c r="E45" s="350">
        <v>70000</v>
      </c>
      <c r="F45" s="70">
        <v>66500</v>
      </c>
      <c r="G45" s="354">
        <f>E45-F45</f>
        <v>3500</v>
      </c>
      <c r="H45" s="366">
        <f>G45/F45</f>
        <v>0.05263157894736842</v>
      </c>
    </row>
    <row r="46" spans="1:8" ht="18.75" customHeight="1">
      <c r="A46" s="302" t="s">
        <v>1337</v>
      </c>
      <c r="B46" s="303" t="s">
        <v>1338</v>
      </c>
      <c r="C46" s="19" t="s">
        <v>271</v>
      </c>
      <c r="D46" s="205" t="s">
        <v>3160</v>
      </c>
      <c r="E46" s="350">
        <v>70000</v>
      </c>
      <c r="F46" s="305">
        <v>67000</v>
      </c>
      <c r="G46" s="354">
        <f>E46-F46</f>
        <v>3000</v>
      </c>
      <c r="H46" s="366">
        <f>G46/F46</f>
        <v>0.04477611940298507</v>
      </c>
    </row>
    <row r="47" spans="1:8" ht="18.75" customHeight="1">
      <c r="A47" s="326" t="s">
        <v>3273</v>
      </c>
      <c r="B47" s="310" t="s">
        <v>3274</v>
      </c>
      <c r="C47" s="274" t="s">
        <v>271</v>
      </c>
      <c r="D47" s="312" t="s">
        <v>822</v>
      </c>
      <c r="E47" s="350">
        <v>70000</v>
      </c>
      <c r="F47" s="305">
        <v>66000</v>
      </c>
      <c r="G47" s="354">
        <f>E47-F47</f>
        <v>4000</v>
      </c>
      <c r="H47" s="366">
        <f>G47/F47</f>
        <v>0.06060606060606061</v>
      </c>
    </row>
    <row r="48" spans="1:8" ht="24.75" customHeight="1">
      <c r="A48" s="302" t="s">
        <v>2595</v>
      </c>
      <c r="B48" s="308" t="s">
        <v>3268</v>
      </c>
      <c r="C48" s="142" t="s">
        <v>271</v>
      </c>
      <c r="D48" s="167" t="s">
        <v>42</v>
      </c>
      <c r="E48" s="350">
        <v>70000</v>
      </c>
      <c r="F48" s="70">
        <v>66500</v>
      </c>
      <c r="G48" s="354">
        <f>E48-F48</f>
        <v>3500</v>
      </c>
      <c r="H48" s="366">
        <f>G48/F48</f>
        <v>0.05263157894736842</v>
      </c>
    </row>
    <row r="49" spans="1:8" ht="21.75" customHeight="1">
      <c r="A49" s="302" t="s">
        <v>3502</v>
      </c>
      <c r="B49" s="308" t="s">
        <v>474</v>
      </c>
      <c r="C49" s="19" t="s">
        <v>271</v>
      </c>
      <c r="D49" s="308" t="s">
        <v>1534</v>
      </c>
      <c r="E49" s="350">
        <v>70000</v>
      </c>
      <c r="F49" s="70"/>
      <c r="G49" s="354"/>
      <c r="H49" s="366">
        <v>0</v>
      </c>
    </row>
    <row r="50" spans="1:8" ht="18.75" customHeight="1">
      <c r="A50" s="302" t="s">
        <v>2680</v>
      </c>
      <c r="B50" s="322" t="s">
        <v>1647</v>
      </c>
      <c r="C50" s="323" t="s">
        <v>271</v>
      </c>
      <c r="D50" s="205" t="s">
        <v>2883</v>
      </c>
      <c r="E50" s="350">
        <v>70000</v>
      </c>
      <c r="F50" s="324"/>
      <c r="G50" s="354"/>
      <c r="H50" s="366">
        <v>0</v>
      </c>
    </row>
    <row r="51" spans="1:8" ht="18.75" customHeight="1">
      <c r="A51" s="302" t="s">
        <v>3275</v>
      </c>
      <c r="B51" s="308" t="s">
        <v>3276</v>
      </c>
      <c r="C51" s="142" t="s">
        <v>271</v>
      </c>
      <c r="D51" s="205" t="s">
        <v>3144</v>
      </c>
      <c r="E51" s="350">
        <v>69600</v>
      </c>
      <c r="F51" s="70">
        <v>65800</v>
      </c>
      <c r="G51" s="354">
        <f>E51-F51</f>
        <v>3800</v>
      </c>
      <c r="H51" s="366">
        <f>G51/F51</f>
        <v>0.057750759878419454</v>
      </c>
    </row>
    <row r="52" spans="1:8" ht="18.75" customHeight="1">
      <c r="A52" s="309" t="s">
        <v>3269</v>
      </c>
      <c r="B52" s="313" t="s">
        <v>3270</v>
      </c>
      <c r="C52" s="311" t="s">
        <v>271</v>
      </c>
      <c r="D52" s="312" t="s">
        <v>3449</v>
      </c>
      <c r="E52" s="350">
        <v>69100</v>
      </c>
      <c r="F52" s="70">
        <v>66200</v>
      </c>
      <c r="G52" s="354">
        <f>E52-F52</f>
        <v>2900</v>
      </c>
      <c r="H52" s="366">
        <f>G52/F52</f>
        <v>0.04380664652567976</v>
      </c>
    </row>
    <row r="53" spans="1:8" ht="23.25" customHeight="1">
      <c r="A53" s="302" t="s">
        <v>2665</v>
      </c>
      <c r="B53" s="308" t="s">
        <v>738</v>
      </c>
      <c r="C53" s="19" t="s">
        <v>271</v>
      </c>
      <c r="D53" s="308" t="s">
        <v>23</v>
      </c>
      <c r="E53" s="350">
        <v>69000</v>
      </c>
      <c r="F53" s="316"/>
      <c r="G53" s="354"/>
      <c r="H53" s="366">
        <v>0</v>
      </c>
    </row>
    <row r="54" spans="1:8" ht="18.75" customHeight="1">
      <c r="A54" s="302" t="s">
        <v>3271</v>
      </c>
      <c r="B54" s="303" t="s">
        <v>3272</v>
      </c>
      <c r="C54" s="19" t="s">
        <v>271</v>
      </c>
      <c r="D54" s="205" t="s">
        <v>3472</v>
      </c>
      <c r="E54" s="350">
        <v>69000</v>
      </c>
      <c r="F54" s="305">
        <v>66000</v>
      </c>
      <c r="G54" s="354">
        <f aca="true" t="shared" si="3" ref="G54:G60">E54-F54</f>
        <v>3000</v>
      </c>
      <c r="H54" s="366">
        <f aca="true" t="shared" si="4" ref="H54:H60">G54/F54</f>
        <v>0.045454545454545456</v>
      </c>
    </row>
    <row r="55" spans="1:8" ht="18.75" customHeight="1">
      <c r="A55" s="320" t="s">
        <v>3296</v>
      </c>
      <c r="B55" s="308" t="s">
        <v>3297</v>
      </c>
      <c r="C55" s="142" t="s">
        <v>271</v>
      </c>
      <c r="D55" s="205" t="s">
        <v>2084</v>
      </c>
      <c r="E55" s="350">
        <v>69000</v>
      </c>
      <c r="F55" s="70">
        <v>64500</v>
      </c>
      <c r="G55" s="354">
        <f t="shared" si="3"/>
        <v>4500</v>
      </c>
      <c r="H55" s="366">
        <f t="shared" si="4"/>
        <v>0.06976744186046512</v>
      </c>
    </row>
    <row r="56" spans="1:8" ht="18.75" customHeight="1">
      <c r="A56" s="302" t="s">
        <v>269</v>
      </c>
      <c r="B56" s="308" t="s">
        <v>3295</v>
      </c>
      <c r="C56" s="142" t="s">
        <v>271</v>
      </c>
      <c r="D56" s="205" t="s">
        <v>2048</v>
      </c>
      <c r="E56" s="350">
        <v>68500</v>
      </c>
      <c r="F56" s="70">
        <v>64500</v>
      </c>
      <c r="G56" s="354">
        <f t="shared" si="3"/>
        <v>4000</v>
      </c>
      <c r="H56" s="366">
        <f t="shared" si="4"/>
        <v>0.06201550387596899</v>
      </c>
    </row>
    <row r="57" spans="1:8" ht="18.75" customHeight="1">
      <c r="A57" s="302" t="s">
        <v>3289</v>
      </c>
      <c r="B57" s="308" t="s">
        <v>3290</v>
      </c>
      <c r="C57" s="19" t="s">
        <v>3282</v>
      </c>
      <c r="D57" s="308" t="s">
        <v>1618</v>
      </c>
      <c r="E57" s="350">
        <v>68000</v>
      </c>
      <c r="F57" s="70">
        <v>65000</v>
      </c>
      <c r="G57" s="354">
        <f t="shared" si="3"/>
        <v>3000</v>
      </c>
      <c r="H57" s="366">
        <f t="shared" si="4"/>
        <v>0.046153846153846156</v>
      </c>
    </row>
    <row r="58" spans="1:8" ht="18.75" customHeight="1">
      <c r="A58" s="302" t="s">
        <v>2602</v>
      </c>
      <c r="B58" s="303" t="s">
        <v>3280</v>
      </c>
      <c r="C58" s="19" t="s">
        <v>271</v>
      </c>
      <c r="D58" s="205" t="s">
        <v>476</v>
      </c>
      <c r="E58" s="350">
        <v>68000</v>
      </c>
      <c r="F58" s="305">
        <v>65000</v>
      </c>
      <c r="G58" s="354">
        <f t="shared" si="3"/>
        <v>3000</v>
      </c>
      <c r="H58" s="366">
        <f t="shared" si="4"/>
        <v>0.046153846153846156</v>
      </c>
    </row>
    <row r="59" spans="1:8" ht="18.75" customHeight="1">
      <c r="A59" s="302" t="s">
        <v>1335</v>
      </c>
      <c r="B59" s="308" t="s">
        <v>1625</v>
      </c>
      <c r="C59" s="142" t="s">
        <v>3282</v>
      </c>
      <c r="D59" s="205" t="s">
        <v>1624</v>
      </c>
      <c r="E59" s="350">
        <v>68000</v>
      </c>
      <c r="F59" s="70"/>
      <c r="G59" s="354">
        <f t="shared" si="3"/>
        <v>68000</v>
      </c>
      <c r="H59" s="366">
        <v>0</v>
      </c>
    </row>
    <row r="60" spans="1:8" ht="18.75" customHeight="1">
      <c r="A60" s="302" t="s">
        <v>2602</v>
      </c>
      <c r="B60" s="308" t="s">
        <v>3285</v>
      </c>
      <c r="C60" s="19" t="s">
        <v>3282</v>
      </c>
      <c r="D60" s="308" t="s">
        <v>3286</v>
      </c>
      <c r="E60" s="350">
        <v>68000</v>
      </c>
      <c r="F60" s="70">
        <v>65000</v>
      </c>
      <c r="G60" s="354">
        <f t="shared" si="3"/>
        <v>3000</v>
      </c>
      <c r="H60" s="366">
        <f t="shared" si="4"/>
        <v>0.046153846153846156</v>
      </c>
    </row>
    <row r="61" spans="1:8" ht="24.75" customHeight="1">
      <c r="A61" s="302" t="s">
        <v>3283</v>
      </c>
      <c r="B61" s="308" t="s">
        <v>3284</v>
      </c>
      <c r="C61" s="19" t="s">
        <v>3282</v>
      </c>
      <c r="D61" s="308" t="s">
        <v>1629</v>
      </c>
      <c r="E61" s="350">
        <v>68000</v>
      </c>
      <c r="F61" s="70">
        <v>65000</v>
      </c>
      <c r="G61" s="354">
        <f t="shared" si="2"/>
        <v>3000</v>
      </c>
      <c r="H61" s="366">
        <f>G61/F61</f>
        <v>0.046153846153846156</v>
      </c>
    </row>
    <row r="62" spans="1:8" ht="18.75" customHeight="1">
      <c r="A62" s="309" t="s">
        <v>1291</v>
      </c>
      <c r="B62" s="313" t="s">
        <v>3291</v>
      </c>
      <c r="C62" s="311" t="s">
        <v>271</v>
      </c>
      <c r="D62" s="312" t="s">
        <v>834</v>
      </c>
      <c r="E62" s="350">
        <v>68000</v>
      </c>
      <c r="F62" s="70">
        <v>64900</v>
      </c>
      <c r="G62" s="354">
        <f t="shared" si="2"/>
        <v>3100</v>
      </c>
      <c r="H62" s="366">
        <f>G62/F62</f>
        <v>0.04776579352850539</v>
      </c>
    </row>
    <row r="63" spans="1:8" s="315" customFormat="1" ht="18.75" customHeight="1">
      <c r="A63" s="302" t="s">
        <v>3287</v>
      </c>
      <c r="B63" s="308" t="s">
        <v>3288</v>
      </c>
      <c r="C63" s="19" t="s">
        <v>3282</v>
      </c>
      <c r="D63" s="308" t="s">
        <v>1636</v>
      </c>
      <c r="E63" s="350">
        <v>68000</v>
      </c>
      <c r="F63" s="70">
        <v>65000</v>
      </c>
      <c r="G63" s="354">
        <f t="shared" si="2"/>
        <v>3000</v>
      </c>
      <c r="H63" s="366">
        <f>G63/F63</f>
        <v>0.046153846153846156</v>
      </c>
    </row>
    <row r="64" spans="1:8" ht="18.75" customHeight="1">
      <c r="A64" s="309" t="s">
        <v>3183</v>
      </c>
      <c r="B64" s="313" t="s">
        <v>3184</v>
      </c>
      <c r="C64" s="311" t="s">
        <v>271</v>
      </c>
      <c r="D64" s="312" t="s">
        <v>3185</v>
      </c>
      <c r="E64" s="350">
        <v>68000</v>
      </c>
      <c r="F64" s="70"/>
      <c r="G64" s="354">
        <f t="shared" si="2"/>
        <v>68000</v>
      </c>
      <c r="H64" s="366">
        <v>0</v>
      </c>
    </row>
    <row r="65" spans="1:8" ht="18.75" customHeight="1">
      <c r="A65" s="320" t="s">
        <v>3292</v>
      </c>
      <c r="B65" s="308" t="s">
        <v>3293</v>
      </c>
      <c r="C65" s="142" t="s">
        <v>271</v>
      </c>
      <c r="D65" s="205" t="s">
        <v>38</v>
      </c>
      <c r="E65" s="350">
        <v>67900</v>
      </c>
      <c r="F65" s="70">
        <v>64900</v>
      </c>
      <c r="G65" s="354">
        <f t="shared" si="2"/>
        <v>3000</v>
      </c>
      <c r="H65" s="366">
        <f>G65/F65</f>
        <v>0.046224961479198766</v>
      </c>
    </row>
    <row r="66" spans="1:8" ht="18.75" customHeight="1">
      <c r="A66" s="302" t="s">
        <v>1337</v>
      </c>
      <c r="B66" s="308" t="s">
        <v>1322</v>
      </c>
      <c r="C66" s="142" t="s">
        <v>271</v>
      </c>
      <c r="D66" s="205" t="s">
        <v>3294</v>
      </c>
      <c r="E66" s="350">
        <v>67800</v>
      </c>
      <c r="F66" s="70">
        <v>64800</v>
      </c>
      <c r="G66" s="354">
        <f t="shared" si="2"/>
        <v>3000</v>
      </c>
      <c r="H66" s="366">
        <f>G66/F66</f>
        <v>0.046296296296296294</v>
      </c>
    </row>
    <row r="67" spans="1:8" ht="18.75" customHeight="1">
      <c r="A67" s="302" t="s">
        <v>898</v>
      </c>
      <c r="B67" s="303" t="s">
        <v>899</v>
      </c>
      <c r="C67" s="19" t="s">
        <v>271</v>
      </c>
      <c r="D67" s="205" t="s">
        <v>1791</v>
      </c>
      <c r="E67" s="350">
        <v>67500</v>
      </c>
      <c r="F67" s="305"/>
      <c r="G67" s="354">
        <f t="shared" si="2"/>
        <v>67500</v>
      </c>
      <c r="H67" s="366">
        <v>0</v>
      </c>
    </row>
    <row r="68" spans="1:8" ht="18.75" customHeight="1">
      <c r="A68" s="302" t="s">
        <v>3278</v>
      </c>
      <c r="B68" s="308" t="s">
        <v>3279</v>
      </c>
      <c r="C68" s="142" t="s">
        <v>271</v>
      </c>
      <c r="D68" s="205" t="s">
        <v>2119</v>
      </c>
      <c r="E68" s="350">
        <v>67500</v>
      </c>
      <c r="F68" s="70">
        <v>65500</v>
      </c>
      <c r="G68" s="354">
        <f t="shared" si="2"/>
        <v>2000</v>
      </c>
      <c r="H68" s="366">
        <f>G68/F68</f>
        <v>0.030534351145038167</v>
      </c>
    </row>
    <row r="69" spans="1:8" ht="18.75" customHeight="1">
      <c r="A69" s="302" t="s">
        <v>3299</v>
      </c>
      <c r="B69" s="308" t="s">
        <v>3300</v>
      </c>
      <c r="C69" s="142" t="s">
        <v>271</v>
      </c>
      <c r="D69" s="205" t="s">
        <v>3114</v>
      </c>
      <c r="E69" s="350">
        <v>67000</v>
      </c>
      <c r="F69" s="70">
        <v>64000</v>
      </c>
      <c r="G69" s="354">
        <f t="shared" si="2"/>
        <v>3000</v>
      </c>
      <c r="H69" s="366">
        <f>G69/F69</f>
        <v>0.046875</v>
      </c>
    </row>
    <row r="70" spans="1:8" ht="18.75" customHeight="1">
      <c r="A70" s="302" t="s">
        <v>1300</v>
      </c>
      <c r="B70" s="308" t="s">
        <v>3302</v>
      </c>
      <c r="C70" s="142" t="s">
        <v>271</v>
      </c>
      <c r="D70" s="205" t="s">
        <v>3771</v>
      </c>
      <c r="E70" s="350">
        <v>66400</v>
      </c>
      <c r="F70" s="70">
        <v>63500</v>
      </c>
      <c r="G70" s="354">
        <f t="shared" si="2"/>
        <v>2900</v>
      </c>
      <c r="H70" s="366">
        <f>G70/F70</f>
        <v>0.04566929133858268</v>
      </c>
    </row>
    <row r="71" spans="1:8" ht="18.75" customHeight="1">
      <c r="A71" s="320" t="s">
        <v>3275</v>
      </c>
      <c r="B71" s="303" t="s">
        <v>3301</v>
      </c>
      <c r="C71" s="19" t="s">
        <v>271</v>
      </c>
      <c r="D71" s="205" t="s">
        <v>240</v>
      </c>
      <c r="E71" s="350">
        <v>66300</v>
      </c>
      <c r="F71" s="305">
        <v>63500</v>
      </c>
      <c r="G71" s="354">
        <f t="shared" si="2"/>
        <v>2800</v>
      </c>
      <c r="H71" s="366">
        <f>G71/F71</f>
        <v>0.04409448818897638</v>
      </c>
    </row>
    <row r="72" spans="1:8" ht="18.75" customHeight="1">
      <c r="A72" s="320" t="s">
        <v>2707</v>
      </c>
      <c r="B72" s="303" t="s">
        <v>1237</v>
      </c>
      <c r="C72" s="19" t="s">
        <v>271</v>
      </c>
      <c r="D72" s="205" t="s">
        <v>505</v>
      </c>
      <c r="E72" s="350">
        <v>66000</v>
      </c>
      <c r="F72" s="305"/>
      <c r="G72" s="354"/>
      <c r="H72" s="366">
        <v>0</v>
      </c>
    </row>
    <row r="73" spans="1:8" ht="18.75" customHeight="1">
      <c r="A73" s="309" t="s">
        <v>3303</v>
      </c>
      <c r="B73" s="313" t="s">
        <v>2706</v>
      </c>
      <c r="C73" s="274" t="s">
        <v>271</v>
      </c>
      <c r="D73" s="312" t="s">
        <v>2801</v>
      </c>
      <c r="E73" s="350">
        <v>66000</v>
      </c>
      <c r="F73" s="305">
        <v>63300</v>
      </c>
      <c r="G73" s="354">
        <f t="shared" si="2"/>
        <v>2700</v>
      </c>
      <c r="H73" s="366">
        <f>G73/F73</f>
        <v>0.04265402843601896</v>
      </c>
    </row>
    <row r="74" spans="1:8" ht="18.75" customHeight="1">
      <c r="A74" s="302" t="s">
        <v>3461</v>
      </c>
      <c r="B74" s="308" t="s">
        <v>1637</v>
      </c>
      <c r="C74" s="19" t="s">
        <v>1345</v>
      </c>
      <c r="D74" s="308" t="s">
        <v>815</v>
      </c>
      <c r="E74" s="350">
        <v>66000</v>
      </c>
      <c r="F74" s="319"/>
      <c r="G74" s="354">
        <f t="shared" si="2"/>
        <v>66000</v>
      </c>
      <c r="H74" s="366">
        <v>0</v>
      </c>
    </row>
    <row r="75" spans="1:8" ht="18.75" customHeight="1">
      <c r="A75" s="309" t="s">
        <v>1332</v>
      </c>
      <c r="B75" s="313" t="s">
        <v>1638</v>
      </c>
      <c r="C75" s="311" t="s">
        <v>1466</v>
      </c>
      <c r="D75" s="313" t="s">
        <v>813</v>
      </c>
      <c r="E75" s="350">
        <v>66000</v>
      </c>
      <c r="F75" s="316"/>
      <c r="G75" s="354">
        <f t="shared" si="2"/>
        <v>66000</v>
      </c>
      <c r="H75" s="366">
        <v>0</v>
      </c>
    </row>
    <row r="76" spans="1:8" s="321" customFormat="1" ht="18.75" customHeight="1">
      <c r="A76" s="302" t="s">
        <v>1314</v>
      </c>
      <c r="B76" s="308" t="s">
        <v>3302</v>
      </c>
      <c r="C76" s="142" t="s">
        <v>271</v>
      </c>
      <c r="D76" s="205" t="s">
        <v>1737</v>
      </c>
      <c r="E76" s="350">
        <v>66000</v>
      </c>
      <c r="F76" s="70"/>
      <c r="G76" s="354">
        <f t="shared" si="2"/>
        <v>66000</v>
      </c>
      <c r="H76" s="366">
        <v>0</v>
      </c>
    </row>
    <row r="77" spans="1:8" ht="18.75" customHeight="1">
      <c r="A77" s="302" t="s">
        <v>3304</v>
      </c>
      <c r="B77" s="303" t="s">
        <v>3305</v>
      </c>
      <c r="C77" s="19" t="s">
        <v>271</v>
      </c>
      <c r="D77" s="205" t="s">
        <v>34</v>
      </c>
      <c r="E77" s="350">
        <v>65400</v>
      </c>
      <c r="F77" s="305">
        <v>62400</v>
      </c>
      <c r="G77" s="354">
        <f t="shared" si="2"/>
        <v>3000</v>
      </c>
      <c r="H77" s="366">
        <f>G77/F77</f>
        <v>0.04807692307692308</v>
      </c>
    </row>
    <row r="78" spans="1:8" s="321" customFormat="1" ht="18.75" customHeight="1">
      <c r="A78" s="309" t="s">
        <v>146</v>
      </c>
      <c r="B78" s="310" t="s">
        <v>147</v>
      </c>
      <c r="C78" s="274" t="s">
        <v>271</v>
      </c>
      <c r="D78" s="312" t="s">
        <v>827</v>
      </c>
      <c r="E78" s="350">
        <v>65300</v>
      </c>
      <c r="F78" s="305">
        <v>60000</v>
      </c>
      <c r="G78" s="354">
        <f t="shared" si="2"/>
        <v>5300</v>
      </c>
      <c r="H78" s="366">
        <f>G78/F78</f>
        <v>0.08833333333333333</v>
      </c>
    </row>
    <row r="79" spans="1:8" ht="18.75" customHeight="1">
      <c r="A79" s="302" t="s">
        <v>3502</v>
      </c>
      <c r="B79" s="303" t="s">
        <v>2104</v>
      </c>
      <c r="C79" s="19" t="s">
        <v>271</v>
      </c>
      <c r="D79" s="205" t="s">
        <v>2586</v>
      </c>
      <c r="E79" s="350">
        <v>65300</v>
      </c>
      <c r="F79" s="305"/>
      <c r="G79" s="354">
        <f t="shared" si="2"/>
        <v>65300</v>
      </c>
      <c r="H79" s="366">
        <v>0</v>
      </c>
    </row>
    <row r="80" spans="1:8" s="321" customFormat="1" ht="18.75" customHeight="1">
      <c r="A80" s="309" t="s">
        <v>3125</v>
      </c>
      <c r="B80" s="310" t="s">
        <v>3126</v>
      </c>
      <c r="C80" s="274" t="s">
        <v>271</v>
      </c>
      <c r="D80" s="312" t="s">
        <v>2778</v>
      </c>
      <c r="E80" s="350">
        <v>65300</v>
      </c>
      <c r="F80" s="305">
        <v>60000</v>
      </c>
      <c r="G80" s="354">
        <f t="shared" si="2"/>
        <v>5300</v>
      </c>
      <c r="H80" s="366">
        <f>G80/F80</f>
        <v>0.08833333333333333</v>
      </c>
    </row>
    <row r="81" spans="1:8" ht="18.75" customHeight="1">
      <c r="A81" s="302" t="s">
        <v>3307</v>
      </c>
      <c r="B81" s="308" t="s">
        <v>3308</v>
      </c>
      <c r="C81" s="142" t="s">
        <v>271</v>
      </c>
      <c r="D81" s="205" t="s">
        <v>1415</v>
      </c>
      <c r="E81" s="350">
        <v>65300</v>
      </c>
      <c r="F81" s="70">
        <v>61300</v>
      </c>
      <c r="G81" s="354">
        <f t="shared" si="2"/>
        <v>4000</v>
      </c>
      <c r="H81" s="366">
        <f>G81/F81</f>
        <v>0.06525285481239804</v>
      </c>
    </row>
    <row r="82" spans="1:8" ht="18.75" customHeight="1">
      <c r="A82" s="309" t="s">
        <v>179</v>
      </c>
      <c r="B82" s="313" t="s">
        <v>3650</v>
      </c>
      <c r="C82" s="311" t="s">
        <v>271</v>
      </c>
      <c r="D82" s="312" t="s">
        <v>2746</v>
      </c>
      <c r="E82" s="350">
        <v>65000</v>
      </c>
      <c r="F82" s="70"/>
      <c r="G82" s="354">
        <f t="shared" si="2"/>
        <v>65000</v>
      </c>
      <c r="H82" s="366">
        <v>0</v>
      </c>
    </row>
    <row r="83" spans="1:8" ht="18.75" customHeight="1">
      <c r="A83" s="309" t="s">
        <v>576</v>
      </c>
      <c r="B83" s="313" t="s">
        <v>577</v>
      </c>
      <c r="C83" s="311" t="s">
        <v>271</v>
      </c>
      <c r="D83" s="312" t="s">
        <v>1361</v>
      </c>
      <c r="E83" s="350">
        <v>65000</v>
      </c>
      <c r="F83" s="70">
        <v>58000</v>
      </c>
      <c r="G83" s="354">
        <f>E83-F83</f>
        <v>7000</v>
      </c>
      <c r="H83" s="394">
        <f>G83/F83</f>
        <v>0.1206896551724138</v>
      </c>
    </row>
    <row r="84" spans="1:8" ht="18.75" customHeight="1">
      <c r="A84" s="302" t="s">
        <v>175</v>
      </c>
      <c r="B84" s="308" t="s">
        <v>1613</v>
      </c>
      <c r="C84" s="19" t="s">
        <v>571</v>
      </c>
      <c r="D84" s="308" t="s">
        <v>2069</v>
      </c>
      <c r="E84" s="350">
        <v>64300</v>
      </c>
      <c r="F84" s="70"/>
      <c r="G84" s="354">
        <f>E84-F84</f>
        <v>64300</v>
      </c>
      <c r="H84" s="366">
        <v>0</v>
      </c>
    </row>
    <row r="85" spans="1:8" ht="18.75" customHeight="1">
      <c r="A85" s="302" t="s">
        <v>640</v>
      </c>
      <c r="B85" s="303" t="s">
        <v>1900</v>
      </c>
      <c r="C85" s="19" t="s">
        <v>271</v>
      </c>
      <c r="D85" s="205" t="s">
        <v>3694</v>
      </c>
      <c r="E85" s="350">
        <v>64300</v>
      </c>
      <c r="F85" s="305">
        <v>59800</v>
      </c>
      <c r="G85" s="354">
        <f>E85-F85</f>
        <v>4500</v>
      </c>
      <c r="H85" s="366">
        <f>G85/F85</f>
        <v>0.07525083612040134</v>
      </c>
    </row>
    <row r="86" spans="1:8" ht="23.25" customHeight="1">
      <c r="A86" s="320" t="s">
        <v>1160</v>
      </c>
      <c r="B86" s="303" t="s">
        <v>1161</v>
      </c>
      <c r="C86" s="19" t="s">
        <v>571</v>
      </c>
      <c r="D86" s="205" t="s">
        <v>418</v>
      </c>
      <c r="E86" s="350">
        <v>64000</v>
      </c>
      <c r="F86" s="305"/>
      <c r="G86" s="354">
        <f>E86-F86</f>
        <v>64000</v>
      </c>
      <c r="H86" s="366">
        <v>0</v>
      </c>
    </row>
    <row r="87" spans="1:8" ht="18.75" customHeight="1">
      <c r="A87" s="326" t="s">
        <v>2303</v>
      </c>
      <c r="B87" s="313" t="s">
        <v>2304</v>
      </c>
      <c r="C87" s="311" t="s">
        <v>271</v>
      </c>
      <c r="D87" s="312" t="s">
        <v>13</v>
      </c>
      <c r="E87" s="350">
        <v>64000</v>
      </c>
      <c r="F87" s="70">
        <v>60400</v>
      </c>
      <c r="G87" s="354">
        <f>E87-F87</f>
        <v>3600</v>
      </c>
      <c r="H87" s="366">
        <f>G87/F87</f>
        <v>0.059602649006622516</v>
      </c>
    </row>
    <row r="88" spans="1:8" ht="18.75" customHeight="1">
      <c r="A88" s="320" t="s">
        <v>2663</v>
      </c>
      <c r="B88" s="308" t="s">
        <v>478</v>
      </c>
      <c r="C88" s="142" t="s">
        <v>271</v>
      </c>
      <c r="D88" s="205" t="s">
        <v>479</v>
      </c>
      <c r="E88" s="350">
        <v>63750</v>
      </c>
      <c r="F88" s="70"/>
      <c r="G88" s="354"/>
      <c r="H88" s="366">
        <v>0</v>
      </c>
    </row>
    <row r="89" spans="1:8" ht="18.75" customHeight="1">
      <c r="A89" s="309" t="s">
        <v>1291</v>
      </c>
      <c r="B89" s="313" t="s">
        <v>3309</v>
      </c>
      <c r="C89" s="311" t="s">
        <v>271</v>
      </c>
      <c r="D89" s="312" t="s">
        <v>257</v>
      </c>
      <c r="E89" s="350">
        <v>63700</v>
      </c>
      <c r="F89" s="70">
        <v>61000</v>
      </c>
      <c r="G89" s="354">
        <f>E89-F89</f>
        <v>2700</v>
      </c>
      <c r="H89" s="366">
        <f>G89/F89</f>
        <v>0.04426229508196721</v>
      </c>
    </row>
    <row r="90" spans="1:8" ht="18.75" customHeight="1">
      <c r="A90" s="302" t="s">
        <v>2799</v>
      </c>
      <c r="B90" s="308" t="s">
        <v>3496</v>
      </c>
      <c r="C90" s="142" t="s">
        <v>271</v>
      </c>
      <c r="D90" s="205" t="s">
        <v>2801</v>
      </c>
      <c r="E90" s="350">
        <v>63000</v>
      </c>
      <c r="F90" s="70"/>
      <c r="G90" s="354">
        <f>E90-F90</f>
        <v>63000</v>
      </c>
      <c r="H90" s="366">
        <v>0</v>
      </c>
    </row>
    <row r="91" spans="1:8" ht="18.75" customHeight="1">
      <c r="A91" s="302" t="s">
        <v>3495</v>
      </c>
      <c r="B91" s="308" t="s">
        <v>3496</v>
      </c>
      <c r="C91" s="19" t="s">
        <v>3282</v>
      </c>
      <c r="D91" s="308" t="s">
        <v>1616</v>
      </c>
      <c r="E91" s="350">
        <v>63000</v>
      </c>
      <c r="F91" s="70">
        <v>60000</v>
      </c>
      <c r="G91" s="354">
        <f>E91-F91</f>
        <v>3000</v>
      </c>
      <c r="H91" s="366">
        <f>G91/F91</f>
        <v>0.05</v>
      </c>
    </row>
    <row r="92" spans="1:8" ht="18.75" customHeight="1">
      <c r="A92" s="309" t="s">
        <v>3484</v>
      </c>
      <c r="B92" s="313" t="s">
        <v>3560</v>
      </c>
      <c r="C92" s="274" t="s">
        <v>3282</v>
      </c>
      <c r="D92" s="313" t="s">
        <v>1617</v>
      </c>
      <c r="E92" s="350">
        <v>63000</v>
      </c>
      <c r="F92" s="70">
        <v>60000</v>
      </c>
      <c r="G92" s="354">
        <f>E92-F92</f>
        <v>3000</v>
      </c>
      <c r="H92" s="366">
        <f>G92/F92</f>
        <v>0.05</v>
      </c>
    </row>
    <row r="93" spans="1:8" ht="18.75" customHeight="1">
      <c r="A93" s="302" t="s">
        <v>472</v>
      </c>
      <c r="B93" s="303" t="s">
        <v>1614</v>
      </c>
      <c r="C93" s="19" t="s">
        <v>3282</v>
      </c>
      <c r="D93" s="205" t="s">
        <v>1615</v>
      </c>
      <c r="E93" s="350">
        <v>63000</v>
      </c>
      <c r="F93" s="305"/>
      <c r="G93" s="354"/>
      <c r="H93" s="366">
        <v>0</v>
      </c>
    </row>
    <row r="94" spans="1:8" ht="18.75" customHeight="1">
      <c r="A94" s="302" t="s">
        <v>1328</v>
      </c>
      <c r="B94" s="303" t="s">
        <v>180</v>
      </c>
      <c r="C94" s="19" t="s">
        <v>271</v>
      </c>
      <c r="D94" s="205" t="s">
        <v>181</v>
      </c>
      <c r="E94" s="350">
        <v>63000</v>
      </c>
      <c r="F94" s="305"/>
      <c r="G94" s="354">
        <f>E94-F94</f>
        <v>63000</v>
      </c>
      <c r="H94" s="366">
        <v>0</v>
      </c>
    </row>
    <row r="95" spans="1:8" ht="18.75" customHeight="1">
      <c r="A95" s="302" t="s">
        <v>3086</v>
      </c>
      <c r="B95" s="303" t="s">
        <v>3087</v>
      </c>
      <c r="C95" s="19" t="s">
        <v>3282</v>
      </c>
      <c r="D95" s="205" t="s">
        <v>1619</v>
      </c>
      <c r="E95" s="350">
        <v>63000</v>
      </c>
      <c r="F95" s="305"/>
      <c r="G95" s="354">
        <f>E95-F95</f>
        <v>63000</v>
      </c>
      <c r="H95" s="366">
        <v>0</v>
      </c>
    </row>
    <row r="96" spans="1:8" ht="18.75" customHeight="1">
      <c r="A96" s="302" t="s">
        <v>3306</v>
      </c>
      <c r="B96" s="308" t="s">
        <v>1620</v>
      </c>
      <c r="C96" s="19" t="s">
        <v>3282</v>
      </c>
      <c r="D96" s="205" t="s">
        <v>1621</v>
      </c>
      <c r="E96" s="350">
        <v>63000</v>
      </c>
      <c r="F96" s="70"/>
      <c r="G96" s="354"/>
      <c r="H96" s="366">
        <v>0</v>
      </c>
    </row>
    <row r="97" spans="1:8" ht="18.75" customHeight="1">
      <c r="A97" s="309" t="s">
        <v>3500</v>
      </c>
      <c r="B97" s="313" t="s">
        <v>3501</v>
      </c>
      <c r="C97" s="274" t="s">
        <v>3282</v>
      </c>
      <c r="D97" s="313" t="s">
        <v>1622</v>
      </c>
      <c r="E97" s="350">
        <v>63000</v>
      </c>
      <c r="F97" s="70">
        <v>60000</v>
      </c>
      <c r="G97" s="354">
        <f aca="true" t="shared" si="5" ref="G97:G107">E97-F97</f>
        <v>3000</v>
      </c>
      <c r="H97" s="366">
        <f aca="true" t="shared" si="6" ref="H97:H106">G97/F97</f>
        <v>0.05</v>
      </c>
    </row>
    <row r="98" spans="1:8" ht="18.75" customHeight="1">
      <c r="A98" s="302" t="s">
        <v>3502</v>
      </c>
      <c r="B98" s="308" t="s">
        <v>636</v>
      </c>
      <c r="C98" s="19" t="s">
        <v>3282</v>
      </c>
      <c r="D98" s="308" t="s">
        <v>1623</v>
      </c>
      <c r="E98" s="350">
        <v>63000</v>
      </c>
      <c r="F98" s="70">
        <v>60000</v>
      </c>
      <c r="G98" s="354">
        <f t="shared" si="5"/>
        <v>3000</v>
      </c>
      <c r="H98" s="366">
        <f t="shared" si="6"/>
        <v>0.05</v>
      </c>
    </row>
    <row r="99" spans="1:8" s="321" customFormat="1" ht="18.75" customHeight="1">
      <c r="A99" s="309" t="s">
        <v>3485</v>
      </c>
      <c r="B99" s="313" t="s">
        <v>3486</v>
      </c>
      <c r="C99" s="274" t="s">
        <v>3282</v>
      </c>
      <c r="D99" s="313" t="s">
        <v>1627</v>
      </c>
      <c r="E99" s="350">
        <v>63000</v>
      </c>
      <c r="F99" s="70">
        <v>60000</v>
      </c>
      <c r="G99" s="354">
        <f t="shared" si="5"/>
        <v>3000</v>
      </c>
      <c r="H99" s="366">
        <f t="shared" si="6"/>
        <v>0.05</v>
      </c>
    </row>
    <row r="100" spans="1:8" ht="18.75" customHeight="1">
      <c r="A100" s="309" t="s">
        <v>2305</v>
      </c>
      <c r="B100" s="310" t="s">
        <v>2306</v>
      </c>
      <c r="C100" s="274" t="s">
        <v>271</v>
      </c>
      <c r="D100" s="312" t="s">
        <v>3157</v>
      </c>
      <c r="E100" s="350">
        <v>63000</v>
      </c>
      <c r="F100" s="305">
        <v>60000</v>
      </c>
      <c r="G100" s="354">
        <f t="shared" si="5"/>
        <v>3000</v>
      </c>
      <c r="H100" s="366">
        <f t="shared" si="6"/>
        <v>0.05</v>
      </c>
    </row>
    <row r="101" spans="1:8" ht="18.75" customHeight="1">
      <c r="A101" s="302" t="s">
        <v>2589</v>
      </c>
      <c r="B101" s="308" t="s">
        <v>3491</v>
      </c>
      <c r="C101" s="19" t="s">
        <v>3282</v>
      </c>
      <c r="D101" s="308" t="s">
        <v>1630</v>
      </c>
      <c r="E101" s="350">
        <v>63000</v>
      </c>
      <c r="F101" s="70">
        <v>60000</v>
      </c>
      <c r="G101" s="354">
        <f t="shared" si="5"/>
        <v>3000</v>
      </c>
      <c r="H101" s="366">
        <f t="shared" si="6"/>
        <v>0.05</v>
      </c>
    </row>
    <row r="102" spans="1:8" ht="18.75" customHeight="1">
      <c r="A102" s="302" t="s">
        <v>3489</v>
      </c>
      <c r="B102" s="308" t="s">
        <v>3490</v>
      </c>
      <c r="C102" s="19" t="s">
        <v>3282</v>
      </c>
      <c r="D102" s="308" t="s">
        <v>1634</v>
      </c>
      <c r="E102" s="350">
        <v>63000</v>
      </c>
      <c r="F102" s="70">
        <v>60000</v>
      </c>
      <c r="G102" s="354">
        <f t="shared" si="5"/>
        <v>3000</v>
      </c>
      <c r="H102" s="366">
        <f t="shared" si="6"/>
        <v>0.05</v>
      </c>
    </row>
    <row r="103" spans="1:8" ht="18.75" customHeight="1">
      <c r="A103" s="302" t="s">
        <v>3487</v>
      </c>
      <c r="B103" s="308" t="s">
        <v>3488</v>
      </c>
      <c r="C103" s="19" t="s">
        <v>3282</v>
      </c>
      <c r="D103" s="308" t="s">
        <v>1639</v>
      </c>
      <c r="E103" s="350">
        <v>63000</v>
      </c>
      <c r="F103" s="70">
        <v>60000</v>
      </c>
      <c r="G103" s="354">
        <f t="shared" si="5"/>
        <v>3000</v>
      </c>
      <c r="H103" s="366">
        <f t="shared" si="6"/>
        <v>0.05</v>
      </c>
    </row>
    <row r="104" spans="1:8" ht="27.75" customHeight="1">
      <c r="A104" s="309" t="s">
        <v>193</v>
      </c>
      <c r="B104" s="313" t="s">
        <v>194</v>
      </c>
      <c r="C104" s="274" t="s">
        <v>3282</v>
      </c>
      <c r="D104" s="313" t="s">
        <v>1640</v>
      </c>
      <c r="E104" s="350">
        <v>63000</v>
      </c>
      <c r="F104" s="70">
        <v>60000</v>
      </c>
      <c r="G104" s="354">
        <f t="shared" si="5"/>
        <v>3000</v>
      </c>
      <c r="H104" s="366">
        <f t="shared" si="6"/>
        <v>0.05</v>
      </c>
    </row>
    <row r="105" spans="1:8" ht="18.75" customHeight="1">
      <c r="A105" s="309" t="s">
        <v>3273</v>
      </c>
      <c r="B105" s="313" t="s">
        <v>3568</v>
      </c>
      <c r="C105" s="274" t="s">
        <v>3282</v>
      </c>
      <c r="D105" s="313" t="s">
        <v>1644</v>
      </c>
      <c r="E105" s="350">
        <v>63000</v>
      </c>
      <c r="F105" s="70">
        <v>60000</v>
      </c>
      <c r="G105" s="354">
        <f t="shared" si="5"/>
        <v>3000</v>
      </c>
      <c r="H105" s="366">
        <f t="shared" si="6"/>
        <v>0.05</v>
      </c>
    </row>
    <row r="106" spans="1:8" ht="18.75" customHeight="1">
      <c r="A106" s="302" t="s">
        <v>2602</v>
      </c>
      <c r="B106" s="308" t="s">
        <v>3499</v>
      </c>
      <c r="C106" s="142" t="s">
        <v>3282</v>
      </c>
      <c r="D106" s="308" t="s">
        <v>1645</v>
      </c>
      <c r="E106" s="350">
        <v>63000</v>
      </c>
      <c r="F106" s="70">
        <v>60000</v>
      </c>
      <c r="G106" s="354">
        <f t="shared" si="5"/>
        <v>3000</v>
      </c>
      <c r="H106" s="366">
        <f t="shared" si="6"/>
        <v>0.05</v>
      </c>
    </row>
    <row r="107" spans="1:8" ht="18.75" customHeight="1">
      <c r="A107" s="387" t="s">
        <v>1291</v>
      </c>
      <c r="B107" s="338" t="s">
        <v>3186</v>
      </c>
      <c r="C107" s="339" t="s">
        <v>271</v>
      </c>
      <c r="D107" s="338" t="s">
        <v>3187</v>
      </c>
      <c r="E107" s="350">
        <v>63000</v>
      </c>
      <c r="F107" s="316"/>
      <c r="G107" s="354">
        <f t="shared" si="5"/>
        <v>63000</v>
      </c>
      <c r="H107" s="366">
        <v>0</v>
      </c>
    </row>
    <row r="108" spans="1:8" ht="18.75" customHeight="1">
      <c r="A108" s="309" t="s">
        <v>2667</v>
      </c>
      <c r="B108" s="313" t="s">
        <v>1648</v>
      </c>
      <c r="C108" s="311" t="s">
        <v>3282</v>
      </c>
      <c r="D108" s="312" t="s">
        <v>1609</v>
      </c>
      <c r="E108" s="350">
        <v>63000</v>
      </c>
      <c r="F108" s="70"/>
      <c r="G108" s="354"/>
      <c r="H108" s="366">
        <v>0</v>
      </c>
    </row>
    <row r="109" spans="1:8" ht="18.75" customHeight="1">
      <c r="A109" s="309" t="s">
        <v>1971</v>
      </c>
      <c r="B109" s="313" t="s">
        <v>1608</v>
      </c>
      <c r="C109" s="311" t="s">
        <v>3282</v>
      </c>
      <c r="D109" s="312" t="s">
        <v>1650</v>
      </c>
      <c r="E109" s="350">
        <v>63000</v>
      </c>
      <c r="F109" s="70"/>
      <c r="G109" s="354"/>
      <c r="H109" s="366">
        <v>0</v>
      </c>
    </row>
    <row r="110" spans="1:8" s="314" customFormat="1" ht="18.75" customHeight="1">
      <c r="A110" s="302" t="s">
        <v>638</v>
      </c>
      <c r="B110" s="303" t="s">
        <v>639</v>
      </c>
      <c r="C110" s="19" t="s">
        <v>271</v>
      </c>
      <c r="D110" s="205" t="s">
        <v>1437</v>
      </c>
      <c r="E110" s="350">
        <v>62800</v>
      </c>
      <c r="F110" s="305">
        <v>59800</v>
      </c>
      <c r="G110" s="354">
        <f>E110-F110</f>
        <v>3000</v>
      </c>
      <c r="H110" s="366">
        <f>G110/F110</f>
        <v>0.05016722408026756</v>
      </c>
    </row>
    <row r="111" spans="1:8" ht="18.75" customHeight="1">
      <c r="A111" s="309" t="s">
        <v>157</v>
      </c>
      <c r="B111" s="312" t="s">
        <v>1165</v>
      </c>
      <c r="C111" s="347" t="s">
        <v>271</v>
      </c>
      <c r="D111" s="312" t="s">
        <v>1166</v>
      </c>
      <c r="E111" s="350">
        <v>62500</v>
      </c>
      <c r="F111" s="349"/>
      <c r="G111" s="391"/>
      <c r="H111" s="368">
        <v>0</v>
      </c>
    </row>
    <row r="112" spans="1:8" ht="18.75" customHeight="1">
      <c r="A112" s="309" t="s">
        <v>2667</v>
      </c>
      <c r="B112" s="313" t="s">
        <v>568</v>
      </c>
      <c r="C112" s="274" t="s">
        <v>271</v>
      </c>
      <c r="D112" s="312" t="s">
        <v>11</v>
      </c>
      <c r="E112" s="350">
        <v>62000</v>
      </c>
      <c r="F112" s="70">
        <v>59500</v>
      </c>
      <c r="G112" s="354">
        <f>E112-F112</f>
        <v>2500</v>
      </c>
      <c r="H112" s="366">
        <f>G112/F112</f>
        <v>0.04201680672268908</v>
      </c>
    </row>
    <row r="113" spans="1:8" ht="18.75" customHeight="1">
      <c r="A113" s="302" t="s">
        <v>2602</v>
      </c>
      <c r="B113" s="308" t="s">
        <v>580</v>
      </c>
      <c r="C113" s="142" t="s">
        <v>271</v>
      </c>
      <c r="D113" s="205" t="s">
        <v>480</v>
      </c>
      <c r="E113" s="350">
        <v>62000</v>
      </c>
      <c r="F113" s="70"/>
      <c r="G113" s="354"/>
      <c r="H113" s="366">
        <v>0</v>
      </c>
    </row>
    <row r="114" spans="1:8" ht="18.75" customHeight="1">
      <c r="A114" s="309" t="s">
        <v>652</v>
      </c>
      <c r="B114" s="310" t="s">
        <v>3643</v>
      </c>
      <c r="C114" s="274" t="s">
        <v>271</v>
      </c>
      <c r="D114" s="312" t="s">
        <v>250</v>
      </c>
      <c r="E114" s="350">
        <v>62000</v>
      </c>
      <c r="F114" s="305"/>
      <c r="G114" s="354">
        <f aca="true" t="shared" si="7" ref="G114:G122">E114-F114</f>
        <v>62000</v>
      </c>
      <c r="H114" s="366">
        <v>0</v>
      </c>
    </row>
    <row r="115" spans="1:8" ht="18.75" customHeight="1">
      <c r="A115" s="309" t="s">
        <v>148</v>
      </c>
      <c r="B115" s="310" t="s">
        <v>1168</v>
      </c>
      <c r="C115" s="274" t="s">
        <v>271</v>
      </c>
      <c r="D115" s="312" t="s">
        <v>1354</v>
      </c>
      <c r="E115" s="350">
        <v>62000</v>
      </c>
      <c r="F115" s="305">
        <v>60000</v>
      </c>
      <c r="G115" s="354">
        <f t="shared" si="7"/>
        <v>2000</v>
      </c>
      <c r="H115" s="366">
        <f aca="true" t="shared" si="8" ref="H115:H122">G115/F115</f>
        <v>0.03333333333333333</v>
      </c>
    </row>
    <row r="116" spans="1:8" ht="18.75" customHeight="1">
      <c r="A116" s="387" t="s">
        <v>1241</v>
      </c>
      <c r="B116" s="338" t="s">
        <v>1646</v>
      </c>
      <c r="C116" s="339" t="s">
        <v>2789</v>
      </c>
      <c r="D116" s="338" t="s">
        <v>3189</v>
      </c>
      <c r="E116" s="350">
        <v>62000</v>
      </c>
      <c r="F116" s="316"/>
      <c r="G116" s="354">
        <f t="shared" si="7"/>
        <v>62000</v>
      </c>
      <c r="H116" s="366">
        <v>0</v>
      </c>
    </row>
    <row r="117" spans="1:8" ht="18.75" customHeight="1">
      <c r="A117" s="302" t="s">
        <v>3299</v>
      </c>
      <c r="B117" s="322" t="s">
        <v>2302</v>
      </c>
      <c r="C117" s="323" t="s">
        <v>271</v>
      </c>
      <c r="D117" s="325" t="s">
        <v>2053</v>
      </c>
      <c r="E117" s="353">
        <v>62000</v>
      </c>
      <c r="F117" s="324">
        <v>60500</v>
      </c>
      <c r="G117" s="354">
        <f t="shared" si="7"/>
        <v>1500</v>
      </c>
      <c r="H117" s="366">
        <f t="shared" si="8"/>
        <v>0.024793388429752067</v>
      </c>
    </row>
    <row r="118" spans="1:8" ht="18.75" customHeight="1">
      <c r="A118" s="309" t="s">
        <v>1291</v>
      </c>
      <c r="B118" s="313" t="s">
        <v>2660</v>
      </c>
      <c r="C118" s="311" t="s">
        <v>271</v>
      </c>
      <c r="D118" s="312" t="s">
        <v>572</v>
      </c>
      <c r="E118" s="350">
        <v>61800</v>
      </c>
      <c r="F118" s="70">
        <v>59300</v>
      </c>
      <c r="G118" s="354">
        <f t="shared" si="7"/>
        <v>2500</v>
      </c>
      <c r="H118" s="366">
        <f t="shared" si="8"/>
        <v>0.04215851602023609</v>
      </c>
    </row>
    <row r="119" spans="1:8" ht="21.75" customHeight="1">
      <c r="A119" s="302" t="s">
        <v>1398</v>
      </c>
      <c r="B119" s="308" t="s">
        <v>1635</v>
      </c>
      <c r="C119" s="19" t="s">
        <v>2796</v>
      </c>
      <c r="D119" s="167" t="s">
        <v>1499</v>
      </c>
      <c r="E119" s="350">
        <v>61300</v>
      </c>
      <c r="F119" s="305"/>
      <c r="G119" s="354">
        <f t="shared" si="7"/>
        <v>61300</v>
      </c>
      <c r="H119" s="366">
        <v>0</v>
      </c>
    </row>
    <row r="120" spans="1:8" ht="18.75" customHeight="1">
      <c r="A120" s="309" t="s">
        <v>569</v>
      </c>
      <c r="B120" s="310" t="s">
        <v>570</v>
      </c>
      <c r="C120" s="274" t="s">
        <v>571</v>
      </c>
      <c r="D120" s="312" t="s">
        <v>244</v>
      </c>
      <c r="E120" s="350">
        <v>61000</v>
      </c>
      <c r="F120" s="305">
        <v>59500</v>
      </c>
      <c r="G120" s="354">
        <f t="shared" si="7"/>
        <v>1500</v>
      </c>
      <c r="H120" s="366">
        <f t="shared" si="8"/>
        <v>0.025210084033613446</v>
      </c>
    </row>
    <row r="121" spans="1:8" ht="18.75" customHeight="1">
      <c r="A121" s="302" t="s">
        <v>2680</v>
      </c>
      <c r="B121" s="322" t="s">
        <v>575</v>
      </c>
      <c r="C121" s="323" t="s">
        <v>271</v>
      </c>
      <c r="D121" s="205" t="s">
        <v>3432</v>
      </c>
      <c r="E121" s="350">
        <v>61000</v>
      </c>
      <c r="F121" s="324">
        <v>58000</v>
      </c>
      <c r="G121" s="354">
        <f t="shared" si="7"/>
        <v>3000</v>
      </c>
      <c r="H121" s="366">
        <f t="shared" si="8"/>
        <v>0.05172413793103448</v>
      </c>
    </row>
    <row r="122" spans="1:8" ht="22.5" customHeight="1">
      <c r="A122" s="302" t="s">
        <v>1324</v>
      </c>
      <c r="B122" s="308" t="s">
        <v>2792</v>
      </c>
      <c r="C122" s="142" t="s">
        <v>2793</v>
      </c>
      <c r="D122" s="205" t="s">
        <v>3194</v>
      </c>
      <c r="E122" s="350">
        <v>61000</v>
      </c>
      <c r="F122" s="70">
        <v>56000</v>
      </c>
      <c r="G122" s="354">
        <f t="shared" si="7"/>
        <v>5000</v>
      </c>
      <c r="H122" s="366">
        <f t="shared" si="8"/>
        <v>0.08928571428571429</v>
      </c>
    </row>
    <row r="123" spans="1:8" ht="18.75" customHeight="1">
      <c r="A123" s="302" t="s">
        <v>1557</v>
      </c>
      <c r="B123" s="308" t="s">
        <v>1558</v>
      </c>
      <c r="C123" s="142" t="s">
        <v>271</v>
      </c>
      <c r="D123" s="140" t="s">
        <v>466</v>
      </c>
      <c r="E123" s="350">
        <v>60000</v>
      </c>
      <c r="F123" s="70"/>
      <c r="G123" s="354"/>
      <c r="H123" s="366">
        <v>0</v>
      </c>
    </row>
    <row r="124" spans="1:8" ht="18.75" customHeight="1">
      <c r="A124" s="302" t="s">
        <v>1300</v>
      </c>
      <c r="B124" s="308" t="s">
        <v>573</v>
      </c>
      <c r="C124" s="142" t="s">
        <v>2216</v>
      </c>
      <c r="D124" s="167" t="s">
        <v>574</v>
      </c>
      <c r="E124" s="350">
        <v>60000</v>
      </c>
      <c r="F124" s="70">
        <v>58000</v>
      </c>
      <c r="G124" s="354">
        <f aca="true" t="shared" si="9" ref="G124:G136">E124-F124</f>
        <v>2000</v>
      </c>
      <c r="H124" s="366">
        <f aca="true" t="shared" si="10" ref="H124:H135">G124/F124</f>
        <v>0.034482758620689655</v>
      </c>
    </row>
    <row r="125" spans="1:8" ht="18.75" customHeight="1">
      <c r="A125" s="302" t="s">
        <v>1261</v>
      </c>
      <c r="B125" s="308" t="s">
        <v>1262</v>
      </c>
      <c r="C125" s="142" t="s">
        <v>271</v>
      </c>
      <c r="D125" s="205" t="s">
        <v>3390</v>
      </c>
      <c r="E125" s="350">
        <v>60000</v>
      </c>
      <c r="F125" s="70"/>
      <c r="G125" s="354">
        <f t="shared" si="9"/>
        <v>60000</v>
      </c>
      <c r="H125" s="366">
        <v>0</v>
      </c>
    </row>
    <row r="126" spans="1:8" ht="18.75" customHeight="1">
      <c r="A126" s="302" t="s">
        <v>2661</v>
      </c>
      <c r="B126" s="303" t="s">
        <v>1159</v>
      </c>
      <c r="C126" s="19" t="s">
        <v>271</v>
      </c>
      <c r="D126" s="205" t="s">
        <v>422</v>
      </c>
      <c r="E126" s="350">
        <v>59900</v>
      </c>
      <c r="F126" s="305"/>
      <c r="G126" s="354">
        <f t="shared" si="9"/>
        <v>59900</v>
      </c>
      <c r="H126" s="366">
        <v>0</v>
      </c>
    </row>
    <row r="127" spans="1:8" ht="18.75" customHeight="1">
      <c r="A127" s="302" t="s">
        <v>582</v>
      </c>
      <c r="B127" s="303" t="s">
        <v>2786</v>
      </c>
      <c r="C127" s="19" t="s">
        <v>271</v>
      </c>
      <c r="D127" s="205" t="s">
        <v>2000</v>
      </c>
      <c r="E127" s="350">
        <v>59600</v>
      </c>
      <c r="F127" s="305">
        <v>57000</v>
      </c>
      <c r="G127" s="354">
        <f t="shared" si="9"/>
        <v>2600</v>
      </c>
      <c r="H127" s="366">
        <f t="shared" si="10"/>
        <v>0.0456140350877193</v>
      </c>
    </row>
    <row r="128" spans="1:8" ht="18.75" customHeight="1">
      <c r="A128" s="302" t="s">
        <v>3306</v>
      </c>
      <c r="B128" s="303" t="s">
        <v>2791</v>
      </c>
      <c r="C128" s="19" t="s">
        <v>571</v>
      </c>
      <c r="D128" s="205" t="s">
        <v>1658</v>
      </c>
      <c r="E128" s="350">
        <v>59000</v>
      </c>
      <c r="F128" s="305">
        <v>56000</v>
      </c>
      <c r="G128" s="354">
        <f t="shared" si="9"/>
        <v>3000</v>
      </c>
      <c r="H128" s="366">
        <f t="shared" si="10"/>
        <v>0.05357142857142857</v>
      </c>
    </row>
    <row r="129" spans="1:8" ht="18.75" customHeight="1">
      <c r="A129" s="309" t="s">
        <v>578</v>
      </c>
      <c r="B129" s="313" t="s">
        <v>579</v>
      </c>
      <c r="C129" s="311" t="s">
        <v>271</v>
      </c>
      <c r="D129" s="312" t="s">
        <v>236</v>
      </c>
      <c r="E129" s="350">
        <v>58800</v>
      </c>
      <c r="F129" s="70">
        <v>57000</v>
      </c>
      <c r="G129" s="354">
        <f t="shared" si="9"/>
        <v>1800</v>
      </c>
      <c r="H129" s="366">
        <f t="shared" si="10"/>
        <v>0.031578947368421054</v>
      </c>
    </row>
    <row r="130" spans="1:8" ht="18.75" customHeight="1">
      <c r="A130" s="302" t="s">
        <v>2787</v>
      </c>
      <c r="B130" s="308" t="s">
        <v>2788</v>
      </c>
      <c r="C130" s="142" t="s">
        <v>2789</v>
      </c>
      <c r="D130" s="205" t="s">
        <v>1649</v>
      </c>
      <c r="E130" s="350">
        <v>58500</v>
      </c>
      <c r="F130" s="70">
        <v>56500</v>
      </c>
      <c r="G130" s="354">
        <f t="shared" si="9"/>
        <v>2000</v>
      </c>
      <c r="H130" s="366">
        <f t="shared" si="10"/>
        <v>0.035398230088495575</v>
      </c>
    </row>
    <row r="131" spans="1:8" ht="18.75" customHeight="1">
      <c r="A131" s="309" t="s">
        <v>3125</v>
      </c>
      <c r="B131" s="313" t="s">
        <v>2811</v>
      </c>
      <c r="C131" s="311" t="s">
        <v>2445</v>
      </c>
      <c r="D131" s="312" t="s">
        <v>1739</v>
      </c>
      <c r="E131" s="350">
        <v>58000</v>
      </c>
      <c r="F131" s="288">
        <v>55000</v>
      </c>
      <c r="G131" s="354">
        <f t="shared" si="9"/>
        <v>3000</v>
      </c>
      <c r="H131" s="368">
        <f t="shared" si="10"/>
        <v>0.05454545454545454</v>
      </c>
    </row>
    <row r="132" spans="1:8" s="314" customFormat="1" ht="18.75" customHeight="1">
      <c r="A132" s="309" t="s">
        <v>3497</v>
      </c>
      <c r="B132" s="313" t="s">
        <v>1628</v>
      </c>
      <c r="C132" s="274" t="s">
        <v>2909</v>
      </c>
      <c r="D132" s="312" t="s">
        <v>2103</v>
      </c>
      <c r="E132" s="350">
        <v>57000</v>
      </c>
      <c r="F132" s="305"/>
      <c r="G132" s="354">
        <f t="shared" si="9"/>
        <v>57000</v>
      </c>
      <c r="H132" s="366">
        <v>0</v>
      </c>
    </row>
    <row r="133" spans="1:8" ht="18.75" customHeight="1">
      <c r="A133" s="308" t="s">
        <v>2804</v>
      </c>
      <c r="B133" s="142" t="s">
        <v>2708</v>
      </c>
      <c r="C133" s="142" t="s">
        <v>1369</v>
      </c>
      <c r="D133" s="328" t="s">
        <v>967</v>
      </c>
      <c r="E133" s="350">
        <v>57000</v>
      </c>
      <c r="F133" s="70">
        <v>53400</v>
      </c>
      <c r="G133" s="354">
        <f t="shared" si="9"/>
        <v>3600</v>
      </c>
      <c r="H133" s="366">
        <f>G133/F133</f>
        <v>0.06741573033707865</v>
      </c>
    </row>
    <row r="134" spans="1:8" ht="18.75" customHeight="1">
      <c r="A134" s="302" t="s">
        <v>655</v>
      </c>
      <c r="B134" s="303" t="s">
        <v>653</v>
      </c>
      <c r="C134" s="19" t="s">
        <v>271</v>
      </c>
      <c r="D134" s="205" t="s">
        <v>1182</v>
      </c>
      <c r="E134" s="350">
        <v>56400</v>
      </c>
      <c r="F134" s="305"/>
      <c r="G134" s="354">
        <f t="shared" si="9"/>
        <v>56400</v>
      </c>
      <c r="H134" s="366">
        <v>0</v>
      </c>
    </row>
    <row r="135" spans="1:8" ht="18.75" customHeight="1">
      <c r="A135" s="302" t="s">
        <v>2799</v>
      </c>
      <c r="B135" s="303" t="s">
        <v>2800</v>
      </c>
      <c r="C135" s="19" t="s">
        <v>271</v>
      </c>
      <c r="D135" s="205" t="s">
        <v>2801</v>
      </c>
      <c r="E135" s="350">
        <v>56200</v>
      </c>
      <c r="F135" s="305">
        <v>54000</v>
      </c>
      <c r="G135" s="354">
        <f t="shared" si="9"/>
        <v>2200</v>
      </c>
      <c r="H135" s="366">
        <f t="shared" si="10"/>
        <v>0.040740740740740744</v>
      </c>
    </row>
    <row r="136" spans="1:8" ht="18.75" customHeight="1">
      <c r="A136" s="302" t="s">
        <v>2907</v>
      </c>
      <c r="B136" s="308" t="s">
        <v>2908</v>
      </c>
      <c r="C136" s="142" t="s">
        <v>2909</v>
      </c>
      <c r="D136" s="205" t="s">
        <v>1490</v>
      </c>
      <c r="E136" s="350">
        <v>56000</v>
      </c>
      <c r="F136" s="70"/>
      <c r="G136" s="354">
        <f t="shared" si="9"/>
        <v>56000</v>
      </c>
      <c r="H136" s="366">
        <v>0</v>
      </c>
    </row>
    <row r="137" spans="1:8" ht="18.75" customHeight="1">
      <c r="A137" s="302" t="s">
        <v>3466</v>
      </c>
      <c r="B137" s="308" t="s">
        <v>465</v>
      </c>
      <c r="C137" s="142" t="s">
        <v>271</v>
      </c>
      <c r="D137" s="205" t="s">
        <v>481</v>
      </c>
      <c r="E137" s="350">
        <v>56000</v>
      </c>
      <c r="F137" s="70"/>
      <c r="G137" s="354"/>
      <c r="H137" s="366">
        <v>0</v>
      </c>
    </row>
    <row r="138" spans="1:8" ht="18.75" customHeight="1">
      <c r="A138" s="309" t="s">
        <v>1314</v>
      </c>
      <c r="B138" s="313" t="s">
        <v>2802</v>
      </c>
      <c r="C138" s="311" t="s">
        <v>571</v>
      </c>
      <c r="D138" s="312" t="s">
        <v>2803</v>
      </c>
      <c r="E138" s="350">
        <v>55500</v>
      </c>
      <c r="F138" s="70">
        <v>54000</v>
      </c>
      <c r="G138" s="354">
        <f aca="true" t="shared" si="11" ref="G138:G143">E138-F138</f>
        <v>1500</v>
      </c>
      <c r="H138" s="366">
        <f>G138/F138</f>
        <v>0.027777777777777776</v>
      </c>
    </row>
    <row r="139" spans="1:8" ht="18.75" customHeight="1">
      <c r="A139" s="302" t="s">
        <v>2160</v>
      </c>
      <c r="B139" s="303" t="s">
        <v>134</v>
      </c>
      <c r="C139" s="19" t="s">
        <v>271</v>
      </c>
      <c r="D139" s="205" t="s">
        <v>3701</v>
      </c>
      <c r="E139" s="350">
        <v>55400</v>
      </c>
      <c r="F139" s="305">
        <v>53000</v>
      </c>
      <c r="G139" s="354">
        <f t="shared" si="11"/>
        <v>2400</v>
      </c>
      <c r="H139" s="366">
        <f>G139/F139</f>
        <v>0.045283018867924525</v>
      </c>
    </row>
    <row r="140" spans="1:8" ht="24.75" customHeight="1">
      <c r="A140" s="309" t="s">
        <v>2807</v>
      </c>
      <c r="B140" s="313" t="s">
        <v>2808</v>
      </c>
      <c r="C140" s="311" t="s">
        <v>271</v>
      </c>
      <c r="D140" s="312" t="s">
        <v>895</v>
      </c>
      <c r="E140" s="350">
        <v>55400</v>
      </c>
      <c r="F140" s="70">
        <v>53000</v>
      </c>
      <c r="G140" s="354">
        <f t="shared" si="11"/>
        <v>2400</v>
      </c>
      <c r="H140" s="366">
        <f>G140/F140</f>
        <v>0.045283018867924525</v>
      </c>
    </row>
    <row r="141" spans="1:8" ht="26.25" customHeight="1">
      <c r="A141" s="302" t="s">
        <v>2828</v>
      </c>
      <c r="B141" s="322" t="s">
        <v>1157</v>
      </c>
      <c r="C141" s="323" t="s">
        <v>1369</v>
      </c>
      <c r="D141" s="325" t="s">
        <v>1158</v>
      </c>
      <c r="E141" s="353">
        <v>55300</v>
      </c>
      <c r="F141" s="324"/>
      <c r="G141" s="354">
        <f t="shared" si="11"/>
        <v>55300</v>
      </c>
      <c r="H141" s="366">
        <v>0</v>
      </c>
    </row>
    <row r="142" spans="1:8" ht="18.75" customHeight="1">
      <c r="A142" s="309" t="s">
        <v>2809</v>
      </c>
      <c r="B142" s="310" t="s">
        <v>2810</v>
      </c>
      <c r="C142" s="274" t="s">
        <v>271</v>
      </c>
      <c r="D142" s="312" t="s">
        <v>754</v>
      </c>
      <c r="E142" s="350">
        <v>55000</v>
      </c>
      <c r="F142" s="305">
        <v>52800</v>
      </c>
      <c r="G142" s="354">
        <f t="shared" si="11"/>
        <v>2200</v>
      </c>
      <c r="H142" s="366">
        <f>G142/F142</f>
        <v>0.041666666666666664</v>
      </c>
    </row>
    <row r="143" spans="1:8" ht="18.75" customHeight="1">
      <c r="A143" s="309" t="s">
        <v>2915</v>
      </c>
      <c r="B143" s="313" t="s">
        <v>2916</v>
      </c>
      <c r="C143" s="274" t="s">
        <v>2909</v>
      </c>
      <c r="D143" s="312" t="s">
        <v>2917</v>
      </c>
      <c r="E143" s="350">
        <v>54500</v>
      </c>
      <c r="F143" s="70"/>
      <c r="G143" s="354">
        <f t="shared" si="11"/>
        <v>54500</v>
      </c>
      <c r="H143" s="366">
        <v>0</v>
      </c>
    </row>
    <row r="144" spans="1:8" ht="18.75" customHeight="1">
      <c r="A144" s="309" t="s">
        <v>475</v>
      </c>
      <c r="B144" s="313" t="s">
        <v>2664</v>
      </c>
      <c r="C144" s="311" t="s">
        <v>271</v>
      </c>
      <c r="D144" s="312" t="s">
        <v>2801</v>
      </c>
      <c r="E144" s="350">
        <v>54100</v>
      </c>
      <c r="F144" s="70"/>
      <c r="G144" s="354"/>
      <c r="H144" s="366">
        <v>0</v>
      </c>
    </row>
    <row r="145" spans="1:8" ht="18.75" customHeight="1">
      <c r="A145" s="302" t="s">
        <v>2107</v>
      </c>
      <c r="B145" s="303" t="s">
        <v>2106</v>
      </c>
      <c r="C145" s="19" t="s">
        <v>2216</v>
      </c>
      <c r="D145" s="205" t="s">
        <v>1483</v>
      </c>
      <c r="E145" s="350">
        <v>54000</v>
      </c>
      <c r="F145" s="305"/>
      <c r="G145" s="354">
        <f aca="true" t="shared" si="12" ref="G145:G152">E145-F145</f>
        <v>54000</v>
      </c>
      <c r="H145" s="366">
        <v>0</v>
      </c>
    </row>
    <row r="146" spans="1:8" ht="24.75" customHeight="1">
      <c r="A146" s="302" t="s">
        <v>2814</v>
      </c>
      <c r="B146" s="308" t="s">
        <v>2815</v>
      </c>
      <c r="C146" s="142" t="s">
        <v>271</v>
      </c>
      <c r="D146" s="205" t="s">
        <v>2816</v>
      </c>
      <c r="E146" s="350">
        <v>54000</v>
      </c>
      <c r="F146" s="70">
        <v>51550</v>
      </c>
      <c r="G146" s="354">
        <f t="shared" si="12"/>
        <v>2450</v>
      </c>
      <c r="H146" s="366">
        <f aca="true" t="shared" si="13" ref="H146:H152">G146/F146</f>
        <v>0.0475266731328807</v>
      </c>
    </row>
    <row r="147" spans="1:8" ht="18.75" customHeight="1">
      <c r="A147" s="302" t="s">
        <v>2602</v>
      </c>
      <c r="B147" s="303" t="s">
        <v>2100</v>
      </c>
      <c r="C147" s="19" t="s">
        <v>271</v>
      </c>
      <c r="D147" s="205" t="s">
        <v>2101</v>
      </c>
      <c r="E147" s="350">
        <v>53500</v>
      </c>
      <c r="F147" s="305"/>
      <c r="G147" s="354">
        <f t="shared" si="12"/>
        <v>53500</v>
      </c>
      <c r="H147" s="366">
        <v>0</v>
      </c>
    </row>
    <row r="148" spans="1:8" ht="18.75" customHeight="1">
      <c r="A148" s="302" t="s">
        <v>1324</v>
      </c>
      <c r="B148" s="308" t="s">
        <v>2817</v>
      </c>
      <c r="C148" s="142" t="s">
        <v>1369</v>
      </c>
      <c r="D148" s="205" t="s">
        <v>2819</v>
      </c>
      <c r="E148" s="350">
        <v>53300</v>
      </c>
      <c r="F148" s="70">
        <v>51000</v>
      </c>
      <c r="G148" s="354">
        <f t="shared" si="12"/>
        <v>2300</v>
      </c>
      <c r="H148" s="366">
        <f t="shared" si="13"/>
        <v>0.045098039215686274</v>
      </c>
    </row>
    <row r="149" spans="1:8" s="315" customFormat="1" ht="18.75" customHeight="1">
      <c r="A149" s="302" t="s">
        <v>2595</v>
      </c>
      <c r="B149" s="303" t="s">
        <v>2821</v>
      </c>
      <c r="C149" s="19" t="s">
        <v>271</v>
      </c>
      <c r="D149" s="205" t="s">
        <v>2801</v>
      </c>
      <c r="E149" s="350">
        <v>53000</v>
      </c>
      <c r="F149" s="305">
        <v>50300</v>
      </c>
      <c r="G149" s="354">
        <f t="shared" si="12"/>
        <v>2700</v>
      </c>
      <c r="H149" s="366">
        <f t="shared" si="13"/>
        <v>0.0536779324055666</v>
      </c>
    </row>
    <row r="150" spans="1:8" s="315" customFormat="1" ht="18.75" customHeight="1">
      <c r="A150" s="19" t="s">
        <v>640</v>
      </c>
      <c r="B150" s="19" t="s">
        <v>1309</v>
      </c>
      <c r="C150" s="19" t="s">
        <v>271</v>
      </c>
      <c r="D150" s="205" t="s">
        <v>2801</v>
      </c>
      <c r="E150" s="350">
        <v>52600</v>
      </c>
      <c r="F150" s="305">
        <v>50600</v>
      </c>
      <c r="G150" s="354">
        <f t="shared" si="12"/>
        <v>2000</v>
      </c>
      <c r="H150" s="366">
        <f t="shared" si="13"/>
        <v>0.039525691699604744</v>
      </c>
    </row>
    <row r="151" spans="1:8" s="315" customFormat="1" ht="18.75" customHeight="1">
      <c r="A151" s="142" t="s">
        <v>3278</v>
      </c>
      <c r="B151" s="142" t="s">
        <v>182</v>
      </c>
      <c r="C151" s="142" t="s">
        <v>2216</v>
      </c>
      <c r="D151" s="205" t="s">
        <v>183</v>
      </c>
      <c r="E151" s="350">
        <v>52500</v>
      </c>
      <c r="F151" s="70"/>
      <c r="G151" s="354">
        <f t="shared" si="12"/>
        <v>52500</v>
      </c>
      <c r="H151" s="366">
        <v>0</v>
      </c>
    </row>
    <row r="152" spans="1:8" ht="18.75" customHeight="1">
      <c r="A152" s="308" t="s">
        <v>2595</v>
      </c>
      <c r="B152" s="142" t="s">
        <v>2822</v>
      </c>
      <c r="C152" s="142" t="s">
        <v>3180</v>
      </c>
      <c r="D152" s="328" t="s">
        <v>1480</v>
      </c>
      <c r="E152" s="350">
        <v>52300</v>
      </c>
      <c r="F152" s="70">
        <v>50000</v>
      </c>
      <c r="G152" s="354">
        <f t="shared" si="12"/>
        <v>2300</v>
      </c>
      <c r="H152" s="366">
        <f t="shared" si="13"/>
        <v>0.046</v>
      </c>
    </row>
    <row r="153" spans="1:8" ht="22.5" customHeight="1">
      <c r="A153" s="313" t="s">
        <v>3464</v>
      </c>
      <c r="B153" s="311" t="s">
        <v>636</v>
      </c>
      <c r="C153" s="311" t="s">
        <v>271</v>
      </c>
      <c r="D153" s="329" t="s">
        <v>1626</v>
      </c>
      <c r="E153" s="350">
        <v>52250</v>
      </c>
      <c r="F153" s="70"/>
      <c r="G153" s="354"/>
      <c r="H153" s="366">
        <v>0</v>
      </c>
    </row>
    <row r="154" spans="1:8" ht="18.75" customHeight="1">
      <c r="A154" s="308" t="s">
        <v>1298</v>
      </c>
      <c r="B154" s="142" t="s">
        <v>2820</v>
      </c>
      <c r="C154" s="19" t="s">
        <v>271</v>
      </c>
      <c r="D154" s="328" t="s">
        <v>2766</v>
      </c>
      <c r="E154" s="350">
        <v>52200</v>
      </c>
      <c r="F154" s="70">
        <v>50500</v>
      </c>
      <c r="G154" s="354">
        <f aca="true" t="shared" si="14" ref="G154:G166">E154-F154</f>
        <v>1700</v>
      </c>
      <c r="H154" s="366">
        <f aca="true" t="shared" si="15" ref="H154:H166">G154/F154</f>
        <v>0.033663366336633666</v>
      </c>
    </row>
    <row r="155" spans="1:8" ht="18.75" customHeight="1">
      <c r="A155" s="313" t="s">
        <v>3634</v>
      </c>
      <c r="B155" s="274" t="s">
        <v>2102</v>
      </c>
      <c r="C155" s="274" t="s">
        <v>271</v>
      </c>
      <c r="D155" s="329" t="s">
        <v>547</v>
      </c>
      <c r="E155" s="350">
        <v>52000</v>
      </c>
      <c r="F155" s="305"/>
      <c r="G155" s="354">
        <f t="shared" si="14"/>
        <v>52000</v>
      </c>
      <c r="H155" s="366">
        <v>0</v>
      </c>
    </row>
    <row r="156" spans="1:8" ht="18.75" customHeight="1">
      <c r="A156" s="308" t="s">
        <v>3177</v>
      </c>
      <c r="B156" s="19" t="s">
        <v>3176</v>
      </c>
      <c r="C156" s="19" t="s">
        <v>2348</v>
      </c>
      <c r="D156" s="328" t="s">
        <v>648</v>
      </c>
      <c r="E156" s="350">
        <v>52000</v>
      </c>
      <c r="F156" s="305"/>
      <c r="G156" s="354">
        <f t="shared" si="14"/>
        <v>52000</v>
      </c>
      <c r="H156" s="366">
        <v>0</v>
      </c>
    </row>
    <row r="157" spans="1:8" ht="18.75" customHeight="1">
      <c r="A157" s="308" t="s">
        <v>2663</v>
      </c>
      <c r="B157" s="19" t="s">
        <v>2823</v>
      </c>
      <c r="C157" s="19" t="s">
        <v>1369</v>
      </c>
      <c r="D157" s="328" t="s">
        <v>2824</v>
      </c>
      <c r="E157" s="350">
        <v>50700</v>
      </c>
      <c r="F157" s="305">
        <v>49200</v>
      </c>
      <c r="G157" s="354">
        <f t="shared" si="14"/>
        <v>1500</v>
      </c>
      <c r="H157" s="366">
        <f t="shared" si="15"/>
        <v>0.03048780487804878</v>
      </c>
    </row>
    <row r="158" spans="1:8" ht="18.75" customHeight="1">
      <c r="A158" s="308" t="s">
        <v>3487</v>
      </c>
      <c r="B158" s="19" t="s">
        <v>2827</v>
      </c>
      <c r="C158" s="142" t="s">
        <v>271</v>
      </c>
      <c r="D158" s="328" t="s">
        <v>1821</v>
      </c>
      <c r="E158" s="350">
        <v>50000</v>
      </c>
      <c r="F158" s="305">
        <v>46300</v>
      </c>
      <c r="G158" s="354">
        <f t="shared" si="14"/>
        <v>3700</v>
      </c>
      <c r="H158" s="366">
        <f t="shared" si="15"/>
        <v>0.07991360691144708</v>
      </c>
    </row>
    <row r="159" spans="1:8" ht="18.75" customHeight="1">
      <c r="A159" s="313" t="s">
        <v>2109</v>
      </c>
      <c r="B159" s="311" t="s">
        <v>2110</v>
      </c>
      <c r="C159" s="274" t="s">
        <v>2108</v>
      </c>
      <c r="D159" s="390" t="s">
        <v>242</v>
      </c>
      <c r="E159" s="350">
        <v>50000</v>
      </c>
      <c r="F159" s="70"/>
      <c r="G159" s="354">
        <f t="shared" si="14"/>
        <v>50000</v>
      </c>
      <c r="H159" s="366">
        <v>0</v>
      </c>
    </row>
    <row r="160" spans="1:8" ht="18.75" customHeight="1">
      <c r="A160" s="303" t="s">
        <v>3502</v>
      </c>
      <c r="B160" s="19" t="s">
        <v>2831</v>
      </c>
      <c r="C160" s="19" t="s">
        <v>1369</v>
      </c>
      <c r="D160" s="328" t="s">
        <v>550</v>
      </c>
      <c r="E160" s="350">
        <v>48500</v>
      </c>
      <c r="F160" s="305">
        <v>45500</v>
      </c>
      <c r="G160" s="354">
        <f t="shared" si="14"/>
        <v>3000</v>
      </c>
      <c r="H160" s="366">
        <f t="shared" si="15"/>
        <v>0.06593406593406594</v>
      </c>
    </row>
    <row r="161" spans="1:8" ht="18.75" customHeight="1">
      <c r="A161" s="308" t="s">
        <v>2832</v>
      </c>
      <c r="B161" s="142" t="s">
        <v>3127</v>
      </c>
      <c r="C161" s="142" t="s">
        <v>1369</v>
      </c>
      <c r="D161" s="328" t="s">
        <v>555</v>
      </c>
      <c r="E161" s="350">
        <v>48300</v>
      </c>
      <c r="F161" s="70">
        <v>45300</v>
      </c>
      <c r="G161" s="354">
        <f t="shared" si="14"/>
        <v>3000</v>
      </c>
      <c r="H161" s="366">
        <f t="shared" si="15"/>
        <v>0.06622516556291391</v>
      </c>
    </row>
    <row r="162" spans="1:8" s="315" customFormat="1" ht="18.75" customHeight="1">
      <c r="A162" s="308" t="s">
        <v>3502</v>
      </c>
      <c r="B162" s="19" t="s">
        <v>2159</v>
      </c>
      <c r="C162" s="19" t="s">
        <v>271</v>
      </c>
      <c r="D162" s="328" t="s">
        <v>811</v>
      </c>
      <c r="E162" s="350">
        <v>47000</v>
      </c>
      <c r="F162" s="305">
        <v>45000</v>
      </c>
      <c r="G162" s="354">
        <f t="shared" si="14"/>
        <v>2000</v>
      </c>
      <c r="H162" s="366">
        <f t="shared" si="15"/>
        <v>0.044444444444444446</v>
      </c>
    </row>
    <row r="163" spans="1:8" ht="18.75" customHeight="1">
      <c r="A163" s="308" t="s">
        <v>162</v>
      </c>
      <c r="B163" s="19" t="s">
        <v>163</v>
      </c>
      <c r="C163" s="19" t="s">
        <v>1369</v>
      </c>
      <c r="D163" s="328" t="s">
        <v>3443</v>
      </c>
      <c r="E163" s="350">
        <v>46000</v>
      </c>
      <c r="F163" s="305">
        <v>40500</v>
      </c>
      <c r="G163" s="354">
        <f t="shared" si="14"/>
        <v>5500</v>
      </c>
      <c r="H163" s="394">
        <f t="shared" si="15"/>
        <v>0.13580246913580246</v>
      </c>
    </row>
    <row r="164" spans="1:8" ht="18.75" customHeight="1">
      <c r="A164" s="313" t="s">
        <v>514</v>
      </c>
      <c r="B164" s="274" t="s">
        <v>2914</v>
      </c>
      <c r="C164" s="274" t="s">
        <v>1369</v>
      </c>
      <c r="D164" s="329" t="s">
        <v>2719</v>
      </c>
      <c r="E164" s="350">
        <v>44900</v>
      </c>
      <c r="F164" s="305"/>
      <c r="G164" s="354">
        <f t="shared" si="14"/>
        <v>44900</v>
      </c>
      <c r="H164" s="366">
        <v>0</v>
      </c>
    </row>
    <row r="165" spans="1:8" ht="24.75" customHeight="1">
      <c r="A165" s="308" t="s">
        <v>2162</v>
      </c>
      <c r="B165" s="142" t="s">
        <v>160</v>
      </c>
      <c r="C165" s="142" t="s">
        <v>2216</v>
      </c>
      <c r="D165" s="328" t="s">
        <v>656</v>
      </c>
      <c r="E165" s="350">
        <v>44400</v>
      </c>
      <c r="F165" s="70">
        <v>42200</v>
      </c>
      <c r="G165" s="354">
        <f t="shared" si="14"/>
        <v>2200</v>
      </c>
      <c r="H165" s="366">
        <f t="shared" si="15"/>
        <v>0.052132701421800945</v>
      </c>
    </row>
    <row r="166" spans="1:8" ht="24.75" customHeight="1">
      <c r="A166" s="313" t="s">
        <v>2305</v>
      </c>
      <c r="B166" s="274" t="s">
        <v>161</v>
      </c>
      <c r="C166" s="311" t="s">
        <v>1369</v>
      </c>
      <c r="D166" s="329" t="s">
        <v>1366</v>
      </c>
      <c r="E166" s="350">
        <v>44000</v>
      </c>
      <c r="F166" s="305">
        <v>42000</v>
      </c>
      <c r="G166" s="354">
        <f t="shared" si="14"/>
        <v>2000</v>
      </c>
      <c r="H166" s="366">
        <f t="shared" si="15"/>
        <v>0.047619047619047616</v>
      </c>
    </row>
    <row r="167" spans="1:8" ht="18.75" customHeight="1">
      <c r="A167" s="308" t="s">
        <v>2665</v>
      </c>
      <c r="B167" s="142" t="s">
        <v>473</v>
      </c>
      <c r="C167" s="142" t="s">
        <v>2148</v>
      </c>
      <c r="D167" s="328" t="s">
        <v>2712</v>
      </c>
      <c r="E167" s="350">
        <v>43200</v>
      </c>
      <c r="F167" s="70"/>
      <c r="G167" s="354"/>
      <c r="H167" s="366">
        <v>0</v>
      </c>
    </row>
    <row r="168" spans="1:8" ht="23.25" customHeight="1">
      <c r="A168" s="313" t="s">
        <v>3485</v>
      </c>
      <c r="B168" s="311" t="s">
        <v>482</v>
      </c>
      <c r="C168" s="274" t="s">
        <v>271</v>
      </c>
      <c r="D168" s="390" t="s">
        <v>2801</v>
      </c>
      <c r="E168" s="350">
        <v>43000</v>
      </c>
      <c r="F168" s="70"/>
      <c r="G168" s="354"/>
      <c r="H168" s="366">
        <v>0</v>
      </c>
    </row>
    <row r="169" spans="1:8" ht="18.75" customHeight="1">
      <c r="A169" s="308" t="s">
        <v>527</v>
      </c>
      <c r="B169" s="19" t="s">
        <v>2113</v>
      </c>
      <c r="C169" s="19" t="s">
        <v>2148</v>
      </c>
      <c r="D169" s="330" t="s">
        <v>602</v>
      </c>
      <c r="E169" s="353">
        <v>42500</v>
      </c>
      <c r="F169" s="305"/>
      <c r="G169" s="354">
        <f>E169-F169</f>
        <v>42500</v>
      </c>
      <c r="H169" s="366">
        <v>0</v>
      </c>
    </row>
    <row r="170" spans="1:8" ht="18.75" customHeight="1">
      <c r="A170" s="311" t="s">
        <v>802</v>
      </c>
      <c r="B170" s="311" t="s">
        <v>1633</v>
      </c>
      <c r="C170" s="311" t="s">
        <v>2114</v>
      </c>
      <c r="D170" s="329" t="s">
        <v>2154</v>
      </c>
      <c r="E170" s="350">
        <v>41000</v>
      </c>
      <c r="F170" s="70"/>
      <c r="G170" s="354">
        <f>E170-F170</f>
        <v>41000</v>
      </c>
      <c r="H170" s="366">
        <v>0</v>
      </c>
    </row>
    <row r="171" spans="1:8" ht="18.75" customHeight="1">
      <c r="A171" s="372"/>
      <c r="B171" s="378"/>
      <c r="C171" s="378"/>
      <c r="D171" s="379"/>
      <c r="E171" s="380"/>
      <c r="F171" s="381"/>
      <c r="G171" s="381"/>
      <c r="H171" s="382"/>
    </row>
    <row r="172" spans="1:8" ht="18.75" customHeight="1">
      <c r="A172" s="372"/>
      <c r="B172" s="372"/>
      <c r="C172" s="372"/>
      <c r="D172" s="379"/>
      <c r="E172" s="380"/>
      <c r="F172" s="380"/>
      <c r="G172" s="381"/>
      <c r="H172" s="383"/>
    </row>
    <row r="173" spans="1:8" ht="18.75" customHeight="1">
      <c r="A173" s="372"/>
      <c r="B173" s="378"/>
      <c r="C173" s="378"/>
      <c r="D173" s="379"/>
      <c r="E173" s="380"/>
      <c r="F173" s="381"/>
      <c r="G173" s="381"/>
      <c r="H173" s="382"/>
    </row>
    <row r="174" spans="1:8" ht="18.75" customHeight="1">
      <c r="A174" s="372"/>
      <c r="B174" s="378"/>
      <c r="C174" s="378"/>
      <c r="D174" s="379"/>
      <c r="E174" s="380"/>
      <c r="F174" s="381"/>
      <c r="G174" s="381"/>
      <c r="H174" s="382"/>
    </row>
    <row r="175" spans="1:8" ht="18.75" customHeight="1">
      <c r="A175" s="372"/>
      <c r="B175" s="372"/>
      <c r="C175" s="372"/>
      <c r="D175" s="379"/>
      <c r="E175" s="380"/>
      <c r="F175" s="380"/>
      <c r="G175" s="381"/>
      <c r="H175" s="383"/>
    </row>
    <row r="176" spans="1:8" ht="18.75" customHeight="1">
      <c r="A176" s="372"/>
      <c r="B176" s="378"/>
      <c r="C176" s="378"/>
      <c r="D176" s="384"/>
      <c r="E176" s="385"/>
      <c r="F176" s="381"/>
      <c r="G176" s="381"/>
      <c r="H176" s="382"/>
    </row>
    <row r="177" spans="1:8" ht="18.75" customHeight="1">
      <c r="A177" s="372"/>
      <c r="B177" s="378"/>
      <c r="C177" s="378"/>
      <c r="D177" s="384"/>
      <c r="E177" s="385"/>
      <c r="F177" s="381"/>
      <c r="G177" s="381"/>
      <c r="H177" s="382"/>
    </row>
    <row r="178" spans="1:8" ht="18.75" customHeight="1">
      <c r="A178" s="372"/>
      <c r="B178" s="378"/>
      <c r="C178" s="378"/>
      <c r="D178" s="384"/>
      <c r="E178" s="385"/>
      <c r="F178" s="381"/>
      <c r="G178" s="381"/>
      <c r="H178" s="382"/>
    </row>
    <row r="179" spans="1:8" ht="18.75" customHeight="1">
      <c r="A179" s="372"/>
      <c r="B179" s="378"/>
      <c r="C179" s="378"/>
      <c r="D179" s="384"/>
      <c r="E179" s="385"/>
      <c r="F179" s="381"/>
      <c r="G179" s="381"/>
      <c r="H179" s="382"/>
    </row>
    <row r="180" spans="1:8" ht="18.75" customHeight="1">
      <c r="A180" s="372"/>
      <c r="B180" s="378"/>
      <c r="C180" s="378"/>
      <c r="D180" s="384"/>
      <c r="E180" s="385"/>
      <c r="F180" s="381"/>
      <c r="G180" s="381"/>
      <c r="H180" s="382"/>
    </row>
    <row r="181" spans="1:8" ht="18.75" customHeight="1">
      <c r="A181" s="372"/>
      <c r="B181" s="378"/>
      <c r="C181" s="378"/>
      <c r="D181" s="384"/>
      <c r="E181" s="385"/>
      <c r="F181" s="381"/>
      <c r="G181" s="381"/>
      <c r="H181" s="382"/>
    </row>
    <row r="182" spans="1:8" ht="18.75" customHeight="1">
      <c r="A182" s="372"/>
      <c r="B182" s="378"/>
      <c r="C182" s="378"/>
      <c r="D182" s="384"/>
      <c r="E182" s="385"/>
      <c r="F182" s="381"/>
      <c r="G182" s="381"/>
      <c r="H182" s="382"/>
    </row>
    <row r="183" spans="1:8" ht="18.75" customHeight="1">
      <c r="A183" s="372"/>
      <c r="B183" s="378"/>
      <c r="C183" s="378"/>
      <c r="D183" s="384"/>
      <c r="E183" s="385"/>
      <c r="F183" s="381"/>
      <c r="G183" s="381"/>
      <c r="H183" s="382"/>
    </row>
    <row r="184" spans="1:8" ht="18.75" customHeight="1">
      <c r="A184" s="372"/>
      <c r="B184" s="378"/>
      <c r="C184" s="378"/>
      <c r="D184" s="384"/>
      <c r="E184" s="385"/>
      <c r="F184" s="381"/>
      <c r="G184" s="381"/>
      <c r="H184" s="382"/>
    </row>
    <row r="185" spans="1:8" ht="18.75" customHeight="1">
      <c r="A185" s="372"/>
      <c r="B185" s="378"/>
      <c r="C185" s="378"/>
      <c r="D185" s="384"/>
      <c r="E185" s="385"/>
      <c r="F185" s="381"/>
      <c r="G185" s="381"/>
      <c r="H185" s="382"/>
    </row>
    <row r="186" spans="1:8" ht="18.75" customHeight="1">
      <c r="A186" s="372"/>
      <c r="B186" s="378"/>
      <c r="C186" s="378"/>
      <c r="D186" s="384"/>
      <c r="E186" s="385"/>
      <c r="F186" s="381"/>
      <c r="G186" s="381"/>
      <c r="H186" s="382"/>
    </row>
    <row r="187" spans="1:8" ht="18.75" customHeight="1">
      <c r="A187" s="372"/>
      <c r="B187" s="378"/>
      <c r="C187" s="378"/>
      <c r="D187" s="384"/>
      <c r="E187" s="385"/>
      <c r="F187" s="381"/>
      <c r="G187" s="381"/>
      <c r="H187" s="382"/>
    </row>
    <row r="188" spans="1:8" ht="18.75" customHeight="1">
      <c r="A188" s="372"/>
      <c r="B188" s="378"/>
      <c r="C188" s="378"/>
      <c r="D188" s="384"/>
      <c r="E188" s="385"/>
      <c r="F188" s="381"/>
      <c r="G188" s="381"/>
      <c r="H188" s="382"/>
    </row>
    <row r="189" spans="1:8" ht="18.75" customHeight="1">
      <c r="A189" s="372"/>
      <c r="B189" s="378"/>
      <c r="C189" s="378"/>
      <c r="D189" s="384"/>
      <c r="E189" s="385"/>
      <c r="F189" s="381"/>
      <c r="G189" s="381"/>
      <c r="H189" s="382"/>
    </row>
    <row r="190" spans="1:8" ht="18.75" customHeight="1">
      <c r="A190" s="372"/>
      <c r="B190" s="378"/>
      <c r="C190" s="378"/>
      <c r="D190" s="384"/>
      <c r="E190" s="385"/>
      <c r="F190" s="381"/>
      <c r="G190" s="381"/>
      <c r="H190" s="382"/>
    </row>
    <row r="191" spans="1:8" ht="18.75" customHeight="1">
      <c r="A191" s="372"/>
      <c r="B191" s="378"/>
      <c r="C191" s="378"/>
      <c r="D191" s="384"/>
      <c r="E191" s="385"/>
      <c r="F191" s="381"/>
      <c r="G191" s="381"/>
      <c r="H191" s="382"/>
    </row>
    <row r="192" spans="1:8" ht="18.75" customHeight="1">
      <c r="A192" s="372"/>
      <c r="B192" s="378"/>
      <c r="C192" s="378"/>
      <c r="D192" s="384"/>
      <c r="E192" s="385"/>
      <c r="F192" s="381"/>
      <c r="G192" s="381"/>
      <c r="H192" s="382"/>
    </row>
    <row r="193" spans="1:8" ht="18.75" customHeight="1">
      <c r="A193" s="372"/>
      <c r="B193" s="378"/>
      <c r="C193" s="378"/>
      <c r="D193" s="384"/>
      <c r="E193" s="385"/>
      <c r="F193" s="381"/>
      <c r="G193" s="381"/>
      <c r="H193" s="382"/>
    </row>
    <row r="194" spans="1:8" ht="18.75" customHeight="1">
      <c r="A194" s="372"/>
      <c r="B194" s="378"/>
      <c r="C194" s="378"/>
      <c r="D194" s="384"/>
      <c r="E194" s="385"/>
      <c r="F194" s="381"/>
      <c r="G194" s="381"/>
      <c r="H194" s="382"/>
    </row>
    <row r="195" spans="1:8" ht="18.75" customHeight="1">
      <c r="A195" s="372"/>
      <c r="B195" s="378"/>
      <c r="C195" s="378"/>
      <c r="D195" s="384"/>
      <c r="E195" s="385"/>
      <c r="F195" s="381"/>
      <c r="G195" s="381"/>
      <c r="H195" s="382"/>
    </row>
    <row r="196" spans="1:8" ht="18.75" customHeight="1">
      <c r="A196" s="372"/>
      <c r="B196" s="378"/>
      <c r="C196" s="378"/>
      <c r="D196" s="384"/>
      <c r="E196" s="385"/>
      <c r="F196" s="381"/>
      <c r="G196" s="381"/>
      <c r="H196" s="382"/>
    </row>
    <row r="197" spans="1:8" ht="18.75" customHeight="1">
      <c r="A197" s="372"/>
      <c r="B197" s="378"/>
      <c r="C197" s="378"/>
      <c r="D197" s="384"/>
      <c r="E197" s="385"/>
      <c r="F197" s="381"/>
      <c r="G197" s="381"/>
      <c r="H197" s="382"/>
    </row>
    <row r="198" spans="1:8" ht="18.75" customHeight="1">
      <c r="A198" s="372"/>
      <c r="B198" s="378"/>
      <c r="C198" s="378"/>
      <c r="D198" s="384"/>
      <c r="E198" s="385"/>
      <c r="F198" s="381"/>
      <c r="G198" s="381"/>
      <c r="H198" s="382"/>
    </row>
    <row r="199" spans="1:8" ht="18.75" customHeight="1">
      <c r="A199" s="372"/>
      <c r="B199" s="378"/>
      <c r="C199" s="378"/>
      <c r="D199" s="384"/>
      <c r="E199" s="385"/>
      <c r="F199" s="381"/>
      <c r="G199" s="381"/>
      <c r="H199" s="382"/>
    </row>
    <row r="200" spans="1:8" ht="18.75" customHeight="1">
      <c r="A200" s="372"/>
      <c r="B200" s="378"/>
      <c r="C200" s="378"/>
      <c r="D200" s="384"/>
      <c r="E200" s="385"/>
      <c r="F200" s="381"/>
      <c r="G200" s="381"/>
      <c r="H200" s="382"/>
    </row>
    <row r="201" spans="1:8" ht="18.75" customHeight="1">
      <c r="A201" s="372"/>
      <c r="B201" s="378"/>
      <c r="C201" s="378"/>
      <c r="D201" s="384"/>
      <c r="E201" s="385"/>
      <c r="F201" s="381"/>
      <c r="G201" s="381"/>
      <c r="H201" s="382"/>
    </row>
    <row r="202" spans="1:8" ht="18.75" customHeight="1">
      <c r="A202" s="372"/>
      <c r="B202" s="378"/>
      <c r="C202" s="378"/>
      <c r="D202" s="384"/>
      <c r="E202" s="385"/>
      <c r="F202" s="381"/>
      <c r="G202" s="381"/>
      <c r="H202" s="382"/>
    </row>
    <row r="203" spans="1:8" ht="18.75" customHeight="1">
      <c r="A203" s="372"/>
      <c r="B203" s="378"/>
      <c r="C203" s="378"/>
      <c r="D203" s="384"/>
      <c r="E203" s="385"/>
      <c r="F203" s="381"/>
      <c r="G203" s="381"/>
      <c r="H203" s="382"/>
    </row>
    <row r="204" spans="1:8" ht="18.75" customHeight="1">
      <c r="A204" s="372"/>
      <c r="B204" s="378"/>
      <c r="C204" s="378"/>
      <c r="D204" s="384"/>
      <c r="E204" s="385"/>
      <c r="F204" s="381"/>
      <c r="G204" s="381"/>
      <c r="H204" s="382"/>
    </row>
    <row r="205" spans="1:8" ht="18.75" customHeight="1">
      <c r="A205" s="372"/>
      <c r="B205" s="378"/>
      <c r="C205" s="378"/>
      <c r="D205" s="384"/>
      <c r="E205" s="385"/>
      <c r="F205" s="381"/>
      <c r="G205" s="381"/>
      <c r="H205" s="382"/>
    </row>
    <row r="206" spans="1:8" ht="18.75" customHeight="1">
      <c r="A206" s="372"/>
      <c r="B206" s="378"/>
      <c r="C206" s="378"/>
      <c r="D206" s="384"/>
      <c r="E206" s="385"/>
      <c r="F206" s="381"/>
      <c r="G206" s="381"/>
      <c r="H206" s="382"/>
    </row>
    <row r="207" spans="1:8" ht="18.75" customHeight="1">
      <c r="A207" s="375"/>
      <c r="C207" s="376"/>
      <c r="E207" s="377"/>
      <c r="H207" s="369"/>
    </row>
  </sheetData>
  <mergeCells count="1">
    <mergeCell ref="G2:H2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" sqref="H6:H7"/>
    </sheetView>
  </sheetViews>
  <sheetFormatPr defaultColWidth="9.140625" defaultRowHeight="12.75"/>
  <cols>
    <col min="1" max="1" width="29.7109375" style="418" bestFit="1" customWidth="1"/>
    <col min="2" max="2" width="13.421875" style="418" customWidth="1"/>
    <col min="3" max="3" width="18.421875" style="418" bestFit="1" customWidth="1"/>
    <col min="4" max="4" width="11.140625" style="429" customWidth="1"/>
    <col min="5" max="5" width="12.140625" style="418" customWidth="1"/>
    <col min="6" max="6" width="0.5625" style="421" customWidth="1"/>
    <col min="7" max="7" width="12.28125" style="418" customWidth="1"/>
    <col min="8" max="16384" width="9.140625" style="418" customWidth="1"/>
  </cols>
  <sheetData>
    <row r="1" spans="1:7" ht="15.75" customHeight="1">
      <c r="A1" s="418" t="s">
        <v>1931</v>
      </c>
      <c r="B1" s="419" t="s">
        <v>1932</v>
      </c>
      <c r="C1" s="419"/>
      <c r="D1" s="420" t="s">
        <v>1733</v>
      </c>
      <c r="E1" s="420" t="s">
        <v>668</v>
      </c>
      <c r="F1" s="444" t="s">
        <v>1788</v>
      </c>
      <c r="G1" s="420" t="s">
        <v>1734</v>
      </c>
    </row>
    <row r="2" spans="1:7" ht="20.25" customHeight="1">
      <c r="A2" s="418" t="s">
        <v>2844</v>
      </c>
      <c r="B2" s="418" t="s">
        <v>1938</v>
      </c>
      <c r="C2" s="418" t="s">
        <v>1939</v>
      </c>
      <c r="D2" s="422">
        <v>97500</v>
      </c>
      <c r="E2" s="418">
        <v>95000</v>
      </c>
      <c r="F2" s="423">
        <f>D2-E2</f>
        <v>2500</v>
      </c>
      <c r="G2" s="424">
        <f>F2/E2</f>
        <v>0.02631578947368421</v>
      </c>
    </row>
    <row r="3" spans="1:7" ht="15" customHeight="1">
      <c r="A3" s="418" t="s">
        <v>949</v>
      </c>
      <c r="B3" s="418" t="s">
        <v>1328</v>
      </c>
      <c r="C3" s="418" t="s">
        <v>694</v>
      </c>
      <c r="D3" s="422">
        <v>76000</v>
      </c>
      <c r="F3" s="423"/>
      <c r="G3" s="424"/>
    </row>
    <row r="4" spans="1:7" ht="15" customHeight="1">
      <c r="A4" s="418" t="s">
        <v>2941</v>
      </c>
      <c r="B4" s="418" t="s">
        <v>2589</v>
      </c>
      <c r="C4" s="418" t="s">
        <v>1944</v>
      </c>
      <c r="D4" s="422">
        <v>76000</v>
      </c>
      <c r="E4" s="418">
        <v>70630</v>
      </c>
      <c r="F4" s="423">
        <f>D4-E4</f>
        <v>5370</v>
      </c>
      <c r="G4" s="424">
        <f>F4/E4</f>
        <v>0.07603001557411865</v>
      </c>
    </row>
    <row r="5" spans="1:7" ht="12.75">
      <c r="A5" s="418" t="s">
        <v>1144</v>
      </c>
      <c r="B5" s="418" t="s">
        <v>1300</v>
      </c>
      <c r="C5" s="418" t="s">
        <v>2092</v>
      </c>
      <c r="D5" s="422">
        <v>75000</v>
      </c>
      <c r="F5" s="423"/>
      <c r="G5" s="424"/>
    </row>
    <row r="6" spans="1:7" ht="14.25" customHeight="1">
      <c r="A6" s="418" t="s">
        <v>1949</v>
      </c>
      <c r="B6" s="418" t="s">
        <v>1950</v>
      </c>
      <c r="C6" s="418" t="s">
        <v>1951</v>
      </c>
      <c r="D6" s="422">
        <v>74000</v>
      </c>
      <c r="E6" s="418">
        <v>68440</v>
      </c>
      <c r="F6" s="423">
        <f aca="true" t="shared" si="0" ref="F6:F13">D6-E6</f>
        <v>5560</v>
      </c>
      <c r="G6" s="424">
        <f aca="true" t="shared" si="1" ref="G6:G13">F6/E6</f>
        <v>0.08123904149620105</v>
      </c>
    </row>
    <row r="7" spans="1:7" ht="15" customHeight="1">
      <c r="A7" s="418" t="s">
        <v>2845</v>
      </c>
      <c r="B7" s="418" t="s">
        <v>2665</v>
      </c>
      <c r="C7" s="418" t="s">
        <v>1954</v>
      </c>
      <c r="D7" s="422">
        <v>74000</v>
      </c>
      <c r="E7" s="418">
        <v>68440</v>
      </c>
      <c r="F7" s="423">
        <f t="shared" si="0"/>
        <v>5560</v>
      </c>
      <c r="G7" s="424">
        <f t="shared" si="1"/>
        <v>0.08123904149620105</v>
      </c>
    </row>
    <row r="8" spans="1:7" ht="15" customHeight="1">
      <c r="A8" s="418" t="s">
        <v>2846</v>
      </c>
      <c r="B8" s="418" t="s">
        <v>1331</v>
      </c>
      <c r="C8" s="418" t="s">
        <v>1967</v>
      </c>
      <c r="D8" s="425">
        <v>74000</v>
      </c>
      <c r="E8" s="425">
        <v>66600</v>
      </c>
      <c r="F8" s="423">
        <f t="shared" si="0"/>
        <v>7400</v>
      </c>
      <c r="G8" s="424">
        <f t="shared" si="1"/>
        <v>0.1111111111111111</v>
      </c>
    </row>
    <row r="9" spans="1:7" ht="12.75">
      <c r="A9" s="418" t="s">
        <v>1226</v>
      </c>
      <c r="B9" s="418" t="s">
        <v>640</v>
      </c>
      <c r="C9" s="418" t="s">
        <v>1956</v>
      </c>
      <c r="D9" s="422">
        <v>73500</v>
      </c>
      <c r="E9" s="418">
        <v>68440</v>
      </c>
      <c r="F9" s="423">
        <f t="shared" si="0"/>
        <v>5060</v>
      </c>
      <c r="G9" s="424">
        <f t="shared" si="1"/>
        <v>0.0739333722969024</v>
      </c>
    </row>
    <row r="10" spans="1:7" ht="14.25" customHeight="1">
      <c r="A10" s="418" t="s">
        <v>988</v>
      </c>
      <c r="B10" s="418" t="s">
        <v>1959</v>
      </c>
      <c r="C10" s="418" t="s">
        <v>1960</v>
      </c>
      <c r="D10" s="422">
        <v>73500</v>
      </c>
      <c r="E10" s="418">
        <v>68440</v>
      </c>
      <c r="F10" s="423">
        <f t="shared" si="0"/>
        <v>5060</v>
      </c>
      <c r="G10" s="424">
        <f t="shared" si="1"/>
        <v>0.0739333722969024</v>
      </c>
    </row>
    <row r="11" spans="1:7" ht="12.75">
      <c r="A11" s="418" t="s">
        <v>1228</v>
      </c>
      <c r="B11" s="418" t="s">
        <v>1971</v>
      </c>
      <c r="C11" s="418" t="s">
        <v>1972</v>
      </c>
      <c r="D11" s="422">
        <v>72500</v>
      </c>
      <c r="E11" s="418">
        <v>66500</v>
      </c>
      <c r="F11" s="423">
        <f t="shared" si="0"/>
        <v>6000</v>
      </c>
      <c r="G11" s="424">
        <f t="shared" si="1"/>
        <v>0.09022556390977443</v>
      </c>
    </row>
    <row r="12" spans="1:7" ht="14.25" customHeight="1">
      <c r="A12" s="418" t="s">
        <v>1968</v>
      </c>
      <c r="B12" s="418" t="s">
        <v>1969</v>
      </c>
      <c r="C12" s="418" t="s">
        <v>1970</v>
      </c>
      <c r="D12" s="422">
        <v>72000</v>
      </c>
      <c r="E12" s="418">
        <v>66500</v>
      </c>
      <c r="F12" s="423">
        <f t="shared" si="0"/>
        <v>5500</v>
      </c>
      <c r="G12" s="424">
        <f t="shared" si="1"/>
        <v>0.08270676691729323</v>
      </c>
    </row>
    <row r="13" spans="1:7" ht="14.25" customHeight="1">
      <c r="A13" s="418" t="s">
        <v>2948</v>
      </c>
      <c r="B13" s="418" t="s">
        <v>1976</v>
      </c>
      <c r="C13" s="418" t="s">
        <v>2089</v>
      </c>
      <c r="D13" s="422">
        <v>72000</v>
      </c>
      <c r="E13" s="418">
        <v>66500</v>
      </c>
      <c r="F13" s="423">
        <f t="shared" si="0"/>
        <v>5500</v>
      </c>
      <c r="G13" s="424">
        <f t="shared" si="1"/>
        <v>0.08270676691729323</v>
      </c>
    </row>
    <row r="14" spans="1:7" ht="14.25" customHeight="1">
      <c r="A14" s="418" t="s">
        <v>2946</v>
      </c>
      <c r="B14" s="418" t="s">
        <v>2597</v>
      </c>
      <c r="C14" s="418" t="s">
        <v>1128</v>
      </c>
      <c r="D14" s="422">
        <v>70000</v>
      </c>
      <c r="F14" s="423"/>
      <c r="G14" s="424"/>
    </row>
    <row r="15" spans="1:7" ht="12.75">
      <c r="A15" s="418" t="s">
        <v>2091</v>
      </c>
      <c r="B15" s="418" t="s">
        <v>2661</v>
      </c>
      <c r="C15" s="418" t="s">
        <v>2492</v>
      </c>
      <c r="D15" s="422">
        <v>70000</v>
      </c>
      <c r="F15" s="423"/>
      <c r="G15" s="424"/>
    </row>
    <row r="16" spans="1:7" ht="14.25" customHeight="1">
      <c r="A16" s="418" t="s">
        <v>962</v>
      </c>
      <c r="B16" s="418" t="s">
        <v>1974</v>
      </c>
      <c r="C16" s="426" t="s">
        <v>1975</v>
      </c>
      <c r="D16" s="422">
        <v>70000</v>
      </c>
      <c r="F16" s="423"/>
      <c r="G16" s="424"/>
    </row>
    <row r="17" spans="1:7" ht="12.75">
      <c r="A17" s="418" t="s">
        <v>2847</v>
      </c>
      <c r="B17" s="418" t="s">
        <v>2093</v>
      </c>
      <c r="C17" s="418" t="s">
        <v>2094</v>
      </c>
      <c r="D17" s="422">
        <v>69000</v>
      </c>
      <c r="E17" s="418">
        <v>62800</v>
      </c>
      <c r="F17" s="423">
        <f>D17-E17</f>
        <v>6200</v>
      </c>
      <c r="G17" s="424">
        <f>F17/E17</f>
        <v>0.09872611464968153</v>
      </c>
    </row>
    <row r="18" spans="1:7" ht="12.75" customHeight="1">
      <c r="A18" s="418" t="s">
        <v>1962</v>
      </c>
      <c r="B18" s="418" t="s">
        <v>2804</v>
      </c>
      <c r="C18" s="418" t="s">
        <v>1392</v>
      </c>
      <c r="D18" s="422">
        <v>62000</v>
      </c>
      <c r="F18" s="423"/>
      <c r="G18" s="424"/>
    </row>
    <row r="19" spans="1:7" ht="12.75" customHeight="1">
      <c r="A19" s="418" t="s">
        <v>2097</v>
      </c>
      <c r="B19" s="418" t="s">
        <v>2595</v>
      </c>
      <c r="C19" s="418" t="s">
        <v>2098</v>
      </c>
      <c r="D19" s="422">
        <v>62000</v>
      </c>
      <c r="E19" s="418">
        <v>56000</v>
      </c>
      <c r="F19" s="423">
        <f>D19-E19</f>
        <v>6000</v>
      </c>
      <c r="G19" s="424">
        <f>F19/E19</f>
        <v>0.10714285714285714</v>
      </c>
    </row>
    <row r="20" spans="1:7" ht="14.25" customHeight="1">
      <c r="A20" s="418" t="s">
        <v>981</v>
      </c>
      <c r="B20" s="418" t="s">
        <v>1774</v>
      </c>
      <c r="C20" s="418" t="s">
        <v>1787</v>
      </c>
      <c r="D20" s="422">
        <v>62000</v>
      </c>
      <c r="F20" s="423"/>
      <c r="G20" s="424"/>
    </row>
    <row r="21" spans="1:7" ht="13.5" customHeight="1">
      <c r="A21" s="426" t="s">
        <v>1499</v>
      </c>
      <c r="B21" s="418" t="s">
        <v>1398</v>
      </c>
      <c r="C21" s="418" t="s">
        <v>1458</v>
      </c>
      <c r="D21" s="422">
        <v>61300</v>
      </c>
      <c r="E21" s="427"/>
      <c r="F21" s="423"/>
      <c r="G21" s="424"/>
    </row>
    <row r="22" spans="1:7" ht="14.25" customHeight="1">
      <c r="A22" s="418" t="s">
        <v>2270</v>
      </c>
      <c r="B22" s="418" t="s">
        <v>3312</v>
      </c>
      <c r="C22" s="418" t="s">
        <v>3313</v>
      </c>
      <c r="D22" s="422">
        <v>60000</v>
      </c>
      <c r="E22" s="418">
        <v>55500</v>
      </c>
      <c r="F22" s="423">
        <f>D22-E22</f>
        <v>4500</v>
      </c>
      <c r="G22" s="424">
        <f>F22/E22</f>
        <v>0.08108108108108109</v>
      </c>
    </row>
    <row r="23" spans="1:7" ht="14.25" customHeight="1">
      <c r="A23" s="418" t="s">
        <v>2274</v>
      </c>
      <c r="B23" s="418" t="s">
        <v>2095</v>
      </c>
      <c r="C23" s="418" t="s">
        <v>3288</v>
      </c>
      <c r="D23" s="422">
        <v>59500</v>
      </c>
      <c r="E23" s="418">
        <v>57000</v>
      </c>
      <c r="F23" s="423">
        <f>D23-E23</f>
        <v>2500</v>
      </c>
      <c r="G23" s="424">
        <f>F23/E23</f>
        <v>0.043859649122807015</v>
      </c>
    </row>
    <row r="24" spans="1:7" ht="12.75">
      <c r="A24" s="418" t="s">
        <v>2254</v>
      </c>
      <c r="B24" s="418" t="s">
        <v>3130</v>
      </c>
      <c r="C24" s="418" t="s">
        <v>3131</v>
      </c>
      <c r="D24" s="422">
        <v>58500</v>
      </c>
      <c r="E24" s="418">
        <v>56000</v>
      </c>
      <c r="F24" s="423">
        <f>D24-E24</f>
        <v>2500</v>
      </c>
      <c r="G24" s="424">
        <f>F24/E24</f>
        <v>0.044642857142857144</v>
      </c>
    </row>
    <row r="25" spans="1:7" ht="12.75">
      <c r="A25" s="418" t="s">
        <v>953</v>
      </c>
      <c r="B25" s="418" t="s">
        <v>3314</v>
      </c>
      <c r="C25" s="418" t="s">
        <v>3315</v>
      </c>
      <c r="D25" s="422">
        <v>58000</v>
      </c>
      <c r="E25" s="418">
        <v>55500</v>
      </c>
      <c r="F25" s="423">
        <f>D25-E25</f>
        <v>2500</v>
      </c>
      <c r="G25" s="424">
        <f>F25/E25</f>
        <v>0.04504504504504504</v>
      </c>
    </row>
    <row r="26" spans="1:7" ht="14.25" customHeight="1">
      <c r="A26" s="418" t="s">
        <v>2263</v>
      </c>
      <c r="B26" s="418" t="s">
        <v>2095</v>
      </c>
      <c r="C26" s="418" t="s">
        <v>345</v>
      </c>
      <c r="D26" s="422">
        <v>57340</v>
      </c>
      <c r="E26" s="418">
        <v>52000</v>
      </c>
      <c r="F26" s="423">
        <f aca="true" t="shared" si="2" ref="F26:F35">D26-E26</f>
        <v>5340</v>
      </c>
      <c r="G26" s="424">
        <f aca="true" t="shared" si="3" ref="G26:G35">F26/E26</f>
        <v>0.1026923076923077</v>
      </c>
    </row>
    <row r="27" spans="1:7" ht="13.5" customHeight="1">
      <c r="A27" s="418" t="s">
        <v>2265</v>
      </c>
      <c r="B27" s="418" t="s">
        <v>338</v>
      </c>
      <c r="C27" s="418" t="s">
        <v>339</v>
      </c>
      <c r="D27" s="422">
        <v>57000</v>
      </c>
      <c r="E27" s="418">
        <v>52000</v>
      </c>
      <c r="F27" s="423">
        <f t="shared" si="2"/>
        <v>5000</v>
      </c>
      <c r="G27" s="424">
        <f t="shared" si="3"/>
        <v>0.09615384615384616</v>
      </c>
    </row>
    <row r="28" spans="1:7" ht="12.75">
      <c r="A28" s="418" t="s">
        <v>516</v>
      </c>
      <c r="B28" s="418" t="s">
        <v>2595</v>
      </c>
      <c r="C28" s="418" t="s">
        <v>1720</v>
      </c>
      <c r="D28" s="422">
        <v>56110</v>
      </c>
      <c r="F28" s="423"/>
      <c r="G28" s="424"/>
    </row>
    <row r="29" spans="1:7" ht="13.5" customHeight="1">
      <c r="A29" s="418" t="s">
        <v>2272</v>
      </c>
      <c r="B29" s="418" t="s">
        <v>342</v>
      </c>
      <c r="C29" s="418" t="s">
        <v>343</v>
      </c>
      <c r="D29" s="422">
        <v>56000</v>
      </c>
      <c r="E29" s="418">
        <v>52000</v>
      </c>
      <c r="F29" s="423">
        <f t="shared" si="2"/>
        <v>4000</v>
      </c>
      <c r="G29" s="424">
        <f t="shared" si="3"/>
        <v>0.07692307692307693</v>
      </c>
    </row>
    <row r="30" spans="1:7" ht="15" customHeight="1">
      <c r="A30" s="418" t="s">
        <v>3701</v>
      </c>
      <c r="B30" s="418" t="s">
        <v>2160</v>
      </c>
      <c r="C30" s="418" t="s">
        <v>134</v>
      </c>
      <c r="D30" s="422">
        <v>55400</v>
      </c>
      <c r="E30" s="418">
        <v>53000</v>
      </c>
      <c r="F30" s="423">
        <f>D30-E30</f>
        <v>2400</v>
      </c>
      <c r="G30" s="424">
        <f>F30/E30</f>
        <v>0.045283018867924525</v>
      </c>
    </row>
    <row r="31" spans="1:4" ht="15" customHeight="1">
      <c r="A31" s="418" t="s">
        <v>518</v>
      </c>
      <c r="B31" s="418" t="s">
        <v>2680</v>
      </c>
      <c r="C31" s="418" t="s">
        <v>1721</v>
      </c>
      <c r="D31" s="422">
        <v>54060</v>
      </c>
    </row>
    <row r="32" spans="1:7" ht="14.25" customHeight="1">
      <c r="A32" s="418" t="s">
        <v>1030</v>
      </c>
      <c r="B32" s="418" t="s">
        <v>190</v>
      </c>
      <c r="C32" s="418" t="s">
        <v>191</v>
      </c>
      <c r="D32" s="422">
        <v>54000</v>
      </c>
      <c r="F32" s="423"/>
      <c r="G32" s="424"/>
    </row>
    <row r="33" spans="1:7" ht="16.5" customHeight="1">
      <c r="A33" s="418" t="s">
        <v>3409</v>
      </c>
      <c r="B33" s="418" t="s">
        <v>2680</v>
      </c>
      <c r="C33" s="418" t="s">
        <v>346</v>
      </c>
      <c r="D33" s="422">
        <v>52250</v>
      </c>
      <c r="E33" s="418">
        <v>50000</v>
      </c>
      <c r="F33" s="423">
        <f t="shared" si="2"/>
        <v>2250</v>
      </c>
      <c r="G33" s="424">
        <f t="shared" si="3"/>
        <v>0.045</v>
      </c>
    </row>
    <row r="34" spans="1:7" ht="13.5" customHeight="1">
      <c r="A34" s="418" t="s">
        <v>2848</v>
      </c>
      <c r="B34" s="418" t="s">
        <v>514</v>
      </c>
      <c r="C34" s="418" t="s">
        <v>1397</v>
      </c>
      <c r="D34" s="422">
        <v>50535</v>
      </c>
      <c r="E34" s="418">
        <v>47935</v>
      </c>
      <c r="F34" s="423">
        <f t="shared" si="2"/>
        <v>2600</v>
      </c>
      <c r="G34" s="424">
        <f t="shared" si="3"/>
        <v>0.054240116824867006</v>
      </c>
    </row>
    <row r="35" spans="1:7" ht="15.75" customHeight="1">
      <c r="A35" s="418" t="s">
        <v>2259</v>
      </c>
      <c r="B35" s="418" t="s">
        <v>511</v>
      </c>
      <c r="C35" s="418" t="s">
        <v>512</v>
      </c>
      <c r="D35" s="422">
        <v>50265</v>
      </c>
      <c r="E35" s="418">
        <v>48100</v>
      </c>
      <c r="F35" s="423">
        <f t="shared" si="2"/>
        <v>2165</v>
      </c>
      <c r="G35" s="424">
        <f t="shared" si="3"/>
        <v>0.04501039501039501</v>
      </c>
    </row>
    <row r="36" spans="1:7" ht="15" customHeight="1">
      <c r="A36" s="418" t="s">
        <v>2849</v>
      </c>
      <c r="B36" s="418" t="s">
        <v>1288</v>
      </c>
      <c r="C36" s="418" t="s">
        <v>523</v>
      </c>
      <c r="D36" s="422">
        <v>49100</v>
      </c>
      <c r="E36" s="418">
        <v>46500</v>
      </c>
      <c r="F36" s="423">
        <f>D36-E36</f>
        <v>2600</v>
      </c>
      <c r="G36" s="424">
        <f>F36/E36</f>
        <v>0.05591397849462366</v>
      </c>
    </row>
    <row r="37" spans="1:7" ht="15" customHeight="1">
      <c r="A37" s="418" t="s">
        <v>1139</v>
      </c>
      <c r="B37" s="418" t="s">
        <v>524</v>
      </c>
      <c r="C37" s="418" t="s">
        <v>525</v>
      </c>
      <c r="D37" s="422">
        <v>47600</v>
      </c>
      <c r="E37" s="418">
        <v>45000</v>
      </c>
      <c r="F37" s="423">
        <f>D37-E37</f>
        <v>2600</v>
      </c>
      <c r="G37" s="424">
        <f>F37/E37</f>
        <v>0.057777777777777775</v>
      </c>
    </row>
    <row r="38" spans="1:7" ht="15.75" customHeight="1">
      <c r="A38" s="418" t="s">
        <v>985</v>
      </c>
      <c r="B38" s="418" t="s">
        <v>527</v>
      </c>
      <c r="C38" s="418" t="s">
        <v>528</v>
      </c>
      <c r="D38" s="422">
        <v>46000</v>
      </c>
      <c r="E38" s="418">
        <v>44000</v>
      </c>
      <c r="F38" s="423">
        <f>D38-E38</f>
        <v>2000</v>
      </c>
      <c r="G38" s="424">
        <f>F38/E38</f>
        <v>0.045454545454545456</v>
      </c>
    </row>
    <row r="39" spans="1:7" ht="18.75" customHeight="1">
      <c r="A39" s="418" t="s">
        <v>530</v>
      </c>
      <c r="B39" s="418" t="s">
        <v>1977</v>
      </c>
      <c r="C39" s="418" t="s">
        <v>1978</v>
      </c>
      <c r="D39" s="422">
        <v>45600</v>
      </c>
      <c r="E39" s="418">
        <v>43000</v>
      </c>
      <c r="F39" s="423">
        <f>D39-E39</f>
        <v>2600</v>
      </c>
      <c r="G39" s="424">
        <f>F39/E39</f>
        <v>0.06046511627906977</v>
      </c>
    </row>
    <row r="40" spans="2:7" ht="18.75" customHeight="1">
      <c r="B40" s="428"/>
      <c r="C40" s="428"/>
      <c r="F40" s="423"/>
      <c r="G40" s="424"/>
    </row>
    <row r="41" spans="2:7" ht="18.75" customHeight="1">
      <c r="B41" s="428"/>
      <c r="C41" s="428"/>
      <c r="F41" s="423"/>
      <c r="G41" s="424"/>
    </row>
    <row r="42" ht="18.75" customHeight="1">
      <c r="D42" s="422"/>
    </row>
    <row r="43" ht="27" customHeight="1">
      <c r="D43" s="422"/>
    </row>
  </sheetData>
  <printOptions gridLines="1"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G11" sqref="G11"/>
    </sheetView>
  </sheetViews>
  <sheetFormatPr defaultColWidth="9.140625" defaultRowHeight="12.75"/>
  <cols>
    <col min="1" max="1" width="43.28125" style="0" customWidth="1"/>
    <col min="2" max="2" width="11.7109375" style="0" customWidth="1"/>
    <col min="3" max="3" width="11.00390625" style="0" customWidth="1"/>
  </cols>
  <sheetData>
    <row r="1" spans="1:3" ht="12.75">
      <c r="A1" s="38" t="s">
        <v>2372</v>
      </c>
      <c r="B1" s="182" t="s">
        <v>2369</v>
      </c>
      <c r="C1" s="182" t="s">
        <v>2370</v>
      </c>
    </row>
    <row r="2" spans="1:3" ht="12.75">
      <c r="A2" s="183" t="s">
        <v>2724</v>
      </c>
      <c r="B2" s="38">
        <v>45</v>
      </c>
      <c r="C2" s="38">
        <v>57</v>
      </c>
    </row>
    <row r="3" spans="1:3" ht="12.75">
      <c r="A3" s="184" t="s">
        <v>2627</v>
      </c>
      <c r="B3" s="38">
        <v>44</v>
      </c>
      <c r="C3" s="38">
        <v>50</v>
      </c>
    </row>
    <row r="4" spans="1:3" ht="12.75">
      <c r="A4" s="183" t="s">
        <v>1377</v>
      </c>
      <c r="B4" s="38">
        <v>40</v>
      </c>
      <c r="C4" s="38">
        <v>50</v>
      </c>
    </row>
    <row r="5" spans="1:3" ht="12.75">
      <c r="A5" s="184" t="s">
        <v>631</v>
      </c>
      <c r="B5" s="38">
        <v>40</v>
      </c>
      <c r="C5" s="38">
        <v>38</v>
      </c>
    </row>
    <row r="6" spans="1:3" ht="12.75">
      <c r="A6" s="184" t="s">
        <v>630</v>
      </c>
      <c r="B6" s="38">
        <v>38</v>
      </c>
      <c r="C6" s="38">
        <v>38</v>
      </c>
    </row>
    <row r="7" spans="1:3" ht="12.75">
      <c r="A7" s="184" t="s">
        <v>3402</v>
      </c>
      <c r="B7" s="38">
        <v>36</v>
      </c>
      <c r="C7" s="38">
        <v>29</v>
      </c>
    </row>
    <row r="8" spans="1:3" ht="12.75">
      <c r="A8" s="183" t="s">
        <v>1379</v>
      </c>
      <c r="B8" s="38">
        <v>31</v>
      </c>
      <c r="C8" s="38">
        <v>25</v>
      </c>
    </row>
    <row r="9" spans="1:3" ht="12.75">
      <c r="A9" s="183" t="s">
        <v>460</v>
      </c>
      <c r="B9" s="38">
        <v>25</v>
      </c>
      <c r="C9" s="38">
        <v>45</v>
      </c>
    </row>
    <row r="10" spans="1:3" ht="12.75">
      <c r="A10" s="184" t="s">
        <v>1589</v>
      </c>
      <c r="B10" s="38">
        <v>25</v>
      </c>
      <c r="C10" s="38">
        <v>38</v>
      </c>
    </row>
    <row r="11" spans="1:3" ht="12.75">
      <c r="A11" s="184" t="s">
        <v>1434</v>
      </c>
      <c r="B11" s="38">
        <v>25</v>
      </c>
      <c r="C11" s="38">
        <v>57</v>
      </c>
    </row>
    <row r="12" spans="1:3" ht="12.75">
      <c r="A12" s="185" t="s">
        <v>2371</v>
      </c>
      <c r="B12" s="38">
        <v>25</v>
      </c>
      <c r="C12" s="38">
        <v>20</v>
      </c>
    </row>
    <row r="13" spans="1:3" ht="12.75">
      <c r="A13" s="186" t="s">
        <v>2485</v>
      </c>
      <c r="B13" s="38">
        <v>25</v>
      </c>
      <c r="C13" s="38">
        <v>40</v>
      </c>
    </row>
    <row r="14" spans="1:3" ht="12.75">
      <c r="A14" s="185" t="s">
        <v>2987</v>
      </c>
      <c r="B14" s="38">
        <v>22</v>
      </c>
      <c r="C14" s="38">
        <v>38</v>
      </c>
    </row>
    <row r="15" spans="1:3" ht="12.75">
      <c r="A15" s="186" t="s">
        <v>499</v>
      </c>
      <c r="B15" s="38">
        <v>21</v>
      </c>
      <c r="C15" s="38">
        <v>33</v>
      </c>
    </row>
    <row r="16" spans="1:3" ht="12.75">
      <c r="A16" s="184" t="s">
        <v>2367</v>
      </c>
      <c r="B16" s="38">
        <v>20</v>
      </c>
      <c r="C16" s="38">
        <v>36</v>
      </c>
    </row>
    <row r="17" spans="1:3" ht="12.75">
      <c r="A17" s="183" t="s">
        <v>1554</v>
      </c>
      <c r="B17" s="38">
        <v>9</v>
      </c>
      <c r="C17" s="38">
        <v>33</v>
      </c>
    </row>
    <row r="18" spans="1:3" ht="12.75">
      <c r="A18" s="184" t="s">
        <v>2618</v>
      </c>
      <c r="B18" s="38">
        <v>0</v>
      </c>
      <c r="C18" s="38">
        <v>22</v>
      </c>
    </row>
    <row r="19" spans="1:3" ht="12.75">
      <c r="A19" s="184" t="s">
        <v>2488</v>
      </c>
      <c r="B19" s="38">
        <v>0</v>
      </c>
      <c r="C19" s="38">
        <v>71</v>
      </c>
    </row>
    <row r="20" spans="1:3" ht="12.75">
      <c r="A20" s="184" t="s">
        <v>2490</v>
      </c>
      <c r="B20" s="38">
        <v>0</v>
      </c>
      <c r="C20" s="38">
        <v>57</v>
      </c>
    </row>
    <row r="21" spans="1:3" ht="12.75">
      <c r="A21" s="184" t="s">
        <v>2368</v>
      </c>
      <c r="B21" s="38">
        <v>0</v>
      </c>
      <c r="C21" s="38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Statstjänstemannaförbundet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Statstjänstemannaförbundet</dc:creator>
  <cp:keywords/>
  <dc:description/>
  <cp:lastModifiedBy>Annika Silwen</cp:lastModifiedBy>
  <cp:lastPrinted>2003-11-25T10:12:20Z</cp:lastPrinted>
  <dcterms:created xsi:type="dcterms:W3CDTF">1999-02-16T11:58:43Z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